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2" sheetId="2" r:id="rId1"/>
  </sheets>
  <definedNames>
    <definedName name="_xlnm._FilterDatabase" localSheetId="0" hidden="1">Sheet2!$A$1:$K$148</definedName>
    <definedName name="_xlnm.Print_Area" localSheetId="0">Sheet2!$A:$K</definedName>
    <definedName name="_xlnm.Print_Titles" localSheetId="0">Sheet2!$1:$1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<sst xmlns="http://schemas.openxmlformats.org/spreadsheetml/2006/main" count="727" uniqueCount="350">
  <si>
    <t>拟录取考生编号</t>
  </si>
  <si>
    <t>拟录取考生姓名</t>
  </si>
  <si>
    <t>专业代码</t>
  </si>
  <si>
    <t>专业名称</t>
  </si>
  <si>
    <t>指导教师</t>
  </si>
  <si>
    <t>外国语成绩</t>
  </si>
  <si>
    <t>业务课一成绩</t>
  </si>
  <si>
    <t>业务课二成绩</t>
  </si>
  <si>
    <t>复试成绩</t>
  </si>
  <si>
    <t>总成绩</t>
  </si>
  <si>
    <t>备注</t>
  </si>
  <si>
    <t>李邢睿</t>
  </si>
  <si>
    <t>010100</t>
  </si>
  <si>
    <t>哲学</t>
  </si>
  <si>
    <t>张燕京</t>
  </si>
  <si>
    <t>—</t>
  </si>
  <si>
    <t>徐飘</t>
  </si>
  <si>
    <t>程志华</t>
  </si>
  <si>
    <t>赵项飞</t>
  </si>
  <si>
    <t>张静</t>
  </si>
  <si>
    <t>张岭泉</t>
  </si>
  <si>
    <t>祁向阳</t>
  </si>
  <si>
    <t>宋薇</t>
  </si>
  <si>
    <t>于子龙</t>
  </si>
  <si>
    <t>020200</t>
  </si>
  <si>
    <t>应用经济学</t>
  </si>
  <si>
    <t>成新轩</t>
  </si>
  <si>
    <t>李慧敏</t>
  </si>
  <si>
    <t>胡耀岭</t>
  </si>
  <si>
    <t>袁丽蓉</t>
  </si>
  <si>
    <t>孟彤</t>
  </si>
  <si>
    <t>马文秀</t>
  </si>
  <si>
    <t>王小涵</t>
  </si>
  <si>
    <t>王金营</t>
  </si>
  <si>
    <t>孙雪岩</t>
  </si>
  <si>
    <t>王培辉</t>
  </si>
  <si>
    <t>孟凡迪</t>
  </si>
  <si>
    <t>席增雷</t>
  </si>
  <si>
    <t>耿傲淼</t>
  </si>
  <si>
    <t>郑林昌</t>
  </si>
  <si>
    <t>宋雪瑶</t>
  </si>
  <si>
    <t>周稳海</t>
  </si>
  <si>
    <t>刘玉娟</t>
  </si>
  <si>
    <t>王朋岗</t>
  </si>
  <si>
    <t>周华森</t>
  </si>
  <si>
    <t>宋颖博</t>
  </si>
  <si>
    <t>田雅娟</t>
  </si>
  <si>
    <t>苏加彤</t>
  </si>
  <si>
    <t>030100</t>
  </si>
  <si>
    <t>法学</t>
  </si>
  <si>
    <t>赵树文</t>
  </si>
  <si>
    <t>陈润生</t>
  </si>
  <si>
    <t>伊士国</t>
  </si>
  <si>
    <t>宋晓红</t>
  </si>
  <si>
    <t>苏永生</t>
  </si>
  <si>
    <t>周健康</t>
  </si>
  <si>
    <t>宋阳</t>
  </si>
  <si>
    <t>关欣</t>
  </si>
  <si>
    <t>宋慧献</t>
  </si>
  <si>
    <t>王森</t>
  </si>
  <si>
    <t>牛忠志</t>
  </si>
  <si>
    <t>王钰涵</t>
  </si>
  <si>
    <t>柯阳友</t>
  </si>
  <si>
    <t>闫柯</t>
  </si>
  <si>
    <t>孟庆瑜</t>
  </si>
  <si>
    <t>闫城宇</t>
  </si>
  <si>
    <t>刘广明</t>
  </si>
  <si>
    <t>庞博</t>
  </si>
  <si>
    <t>尚海龙</t>
  </si>
  <si>
    <t>彭佳成</t>
  </si>
  <si>
    <t>梁平</t>
  </si>
  <si>
    <t>张晓</t>
  </si>
  <si>
    <t>杨福忠</t>
  </si>
  <si>
    <t>顾岩峰</t>
  </si>
  <si>
    <t>040100</t>
  </si>
  <si>
    <t>教育学</t>
  </si>
  <si>
    <t>郭健</t>
  </si>
  <si>
    <t>杜岳</t>
  </si>
  <si>
    <t>周怡然</t>
  </si>
  <si>
    <t>胡保利</t>
  </si>
  <si>
    <t>李倩</t>
  </si>
  <si>
    <t>李明忠</t>
  </si>
  <si>
    <t>冯舸帆</t>
  </si>
  <si>
    <t>王文利</t>
  </si>
  <si>
    <t>任林芳</t>
  </si>
  <si>
    <t>荣艳红</t>
  </si>
  <si>
    <t>党玉敬</t>
  </si>
  <si>
    <t>0401Z2</t>
  </si>
  <si>
    <t>教育心理与学生发展</t>
  </si>
  <si>
    <t>赵小军</t>
  </si>
  <si>
    <t>孙蕾</t>
  </si>
  <si>
    <t>050100</t>
  </si>
  <si>
    <t>中国语言文学</t>
  </si>
  <si>
    <t>陈双新</t>
  </si>
  <si>
    <t>李金蓉</t>
  </si>
  <si>
    <t>刘青松</t>
  </si>
  <si>
    <t>卢禹君</t>
  </si>
  <si>
    <t>高永</t>
  </si>
  <si>
    <t>陈纯植</t>
  </si>
  <si>
    <t>郭英德</t>
  </si>
  <si>
    <t>漆晓文</t>
  </si>
  <si>
    <t>李景梅</t>
  </si>
  <si>
    <t>对口支援赤峰计划</t>
  </si>
  <si>
    <t>闫海格</t>
  </si>
  <si>
    <t>蒋静忠</t>
  </si>
  <si>
    <t>申聪聪</t>
  </si>
  <si>
    <t>李俊勇</t>
  </si>
  <si>
    <t>赵远震</t>
  </si>
  <si>
    <t>田玉琪</t>
  </si>
  <si>
    <t>王新雨</t>
  </si>
  <si>
    <t>王妍</t>
  </si>
  <si>
    <t>武文杰</t>
  </si>
  <si>
    <t>崔红</t>
  </si>
  <si>
    <t>杨宝忠</t>
  </si>
  <si>
    <t>郭泽慧</t>
  </si>
  <si>
    <t>张宁</t>
  </si>
  <si>
    <t>孙佳惠</t>
  </si>
  <si>
    <t>张振谦</t>
  </si>
  <si>
    <t>金瑞璠</t>
  </si>
  <si>
    <t>周小艳</t>
  </si>
  <si>
    <t>刘卫涛</t>
  </si>
  <si>
    <t>陈玉强</t>
  </si>
  <si>
    <t>王彤宇</t>
  </si>
  <si>
    <t>康丽</t>
  </si>
  <si>
    <t>彭志成</t>
  </si>
  <si>
    <t>廖可斌</t>
  </si>
  <si>
    <t>李艳清</t>
  </si>
  <si>
    <t>彭玉平</t>
  </si>
  <si>
    <t>张超</t>
  </si>
  <si>
    <t>王长华</t>
  </si>
  <si>
    <t>曹悦</t>
  </si>
  <si>
    <t>陈引驰</t>
  </si>
  <si>
    <t>范祥银</t>
  </si>
  <si>
    <t>060200</t>
  </si>
  <si>
    <t>中国史</t>
  </si>
  <si>
    <t>范铁权</t>
  </si>
  <si>
    <t>谢章辉</t>
  </si>
  <si>
    <t>霍巍</t>
  </si>
  <si>
    <t>任霏</t>
  </si>
  <si>
    <t>吕志茹</t>
  </si>
  <si>
    <t>周海丽</t>
  </si>
  <si>
    <t>肖红松</t>
  </si>
  <si>
    <t>王勰</t>
  </si>
  <si>
    <t>衣长春</t>
  </si>
  <si>
    <t>药正声</t>
  </si>
  <si>
    <t>郑立柱</t>
  </si>
  <si>
    <t>朱猛</t>
  </si>
  <si>
    <t>杨倩如</t>
  </si>
  <si>
    <t>李珍珍</t>
  </si>
  <si>
    <t>王晓龙</t>
  </si>
  <si>
    <t>杨庆伟</t>
  </si>
  <si>
    <t>吕变庭</t>
  </si>
  <si>
    <t>李硕</t>
  </si>
  <si>
    <t>刘秋根</t>
  </si>
  <si>
    <t>洪彤彤</t>
  </si>
  <si>
    <t>梁松涛</t>
  </si>
  <si>
    <t>杨锐明</t>
  </si>
  <si>
    <t>魏明孔</t>
  </si>
  <si>
    <t>李佳桧</t>
  </si>
  <si>
    <t>肖爱民</t>
  </si>
  <si>
    <t>李婧杰</t>
  </si>
  <si>
    <t>李元昊</t>
  </si>
  <si>
    <t>耿超</t>
  </si>
  <si>
    <t>王峰</t>
  </si>
  <si>
    <t>050300</t>
  </si>
  <si>
    <t>新闻传播学</t>
  </si>
  <si>
    <t>赵树旺</t>
  </si>
  <si>
    <t>邓烨</t>
  </si>
  <si>
    <t>杨金花</t>
  </si>
  <si>
    <t>刘容江</t>
  </si>
  <si>
    <t>彭焕萍</t>
  </si>
  <si>
    <t>邢冰洁</t>
  </si>
  <si>
    <t>010101</t>
  </si>
  <si>
    <t>马克思主义哲学</t>
  </si>
  <si>
    <t>田海舰</t>
  </si>
  <si>
    <t>王润一</t>
  </si>
  <si>
    <t>单耀军</t>
  </si>
  <si>
    <t>陈潇</t>
  </si>
  <si>
    <t>0501J3</t>
  </si>
  <si>
    <t>语言文化与世界文明</t>
  </si>
  <si>
    <t>叶慧君</t>
  </si>
  <si>
    <t>甄晓歌</t>
  </si>
  <si>
    <t>郭书彩</t>
  </si>
  <si>
    <t>吴金娜</t>
  </si>
  <si>
    <t>130100</t>
  </si>
  <si>
    <t>艺术学</t>
  </si>
  <si>
    <t>贺志朴</t>
  </si>
  <si>
    <t>郭欣羽</t>
  </si>
  <si>
    <t>刘宗超</t>
  </si>
  <si>
    <t>刘何熠</t>
  </si>
  <si>
    <t>070100</t>
  </si>
  <si>
    <t>数学</t>
  </si>
  <si>
    <t>魏舟</t>
  </si>
  <si>
    <t>李卿卿</t>
  </si>
  <si>
    <t>纪爱兵</t>
  </si>
  <si>
    <t>100754190140449</t>
  </si>
  <si>
    <r>
      <rPr>
        <sz val="11"/>
        <rFont val="宋体"/>
        <charset val="134"/>
      </rPr>
      <t>阿布都瓦力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阿布都克热木</t>
    </r>
  </si>
  <si>
    <t>王培光</t>
  </si>
  <si>
    <t>少数民族高层次骨干人才项目</t>
  </si>
  <si>
    <t>谢业欣</t>
  </si>
  <si>
    <t>张照彦</t>
  </si>
  <si>
    <t>高雨蒙</t>
  </si>
  <si>
    <t>070200</t>
  </si>
  <si>
    <t>物理学</t>
  </si>
  <si>
    <t>石兴强</t>
  </si>
  <si>
    <t>陈墨</t>
  </si>
  <si>
    <t>李雪辰</t>
  </si>
  <si>
    <t>周仰</t>
  </si>
  <si>
    <t>冯太傅</t>
  </si>
  <si>
    <t>王森阳</t>
  </si>
  <si>
    <t>080300</t>
  </si>
  <si>
    <t>光学工程</t>
  </si>
  <si>
    <t>李玲</t>
  </si>
  <si>
    <t>王慧萍</t>
  </si>
  <si>
    <t>李玉宝</t>
  </si>
  <si>
    <t>杨传云</t>
  </si>
  <si>
    <t>叶金花</t>
  </si>
  <si>
    <t>王曌</t>
  </si>
  <si>
    <t>贺晙华</t>
  </si>
  <si>
    <t>李旭</t>
  </si>
  <si>
    <t>连洁</t>
  </si>
  <si>
    <t>李志强</t>
  </si>
  <si>
    <t>于京照</t>
  </si>
  <si>
    <t>乔双</t>
  </si>
  <si>
    <t>张建恩</t>
  </si>
  <si>
    <t>李盼来</t>
  </si>
  <si>
    <t>徐云佳</t>
  </si>
  <si>
    <t>070300</t>
  </si>
  <si>
    <t>化学</t>
  </si>
  <si>
    <t>高保祥</t>
  </si>
  <si>
    <t>徐百友</t>
  </si>
  <si>
    <t>徐建中</t>
  </si>
  <si>
    <t>张嘉莉</t>
  </si>
  <si>
    <t>宋洪赞</t>
  </si>
  <si>
    <t>种杨</t>
  </si>
  <si>
    <t>刘微</t>
  </si>
  <si>
    <t>胡珂</t>
  </si>
  <si>
    <t>贾光</t>
  </si>
  <si>
    <t>霍子平</t>
  </si>
  <si>
    <t>梁淑轩</t>
  </si>
  <si>
    <t>张弘</t>
  </si>
  <si>
    <t>肖金冲</t>
  </si>
  <si>
    <t>段练练</t>
  </si>
  <si>
    <t>吕运开</t>
  </si>
  <si>
    <t>朱庆佳</t>
  </si>
  <si>
    <t>0703J1</t>
  </si>
  <si>
    <t>化学生物学</t>
  </si>
  <si>
    <t>张金超</t>
  </si>
  <si>
    <t>盖江峰</t>
  </si>
  <si>
    <t>金妍</t>
  </si>
  <si>
    <t>梁兴杰</t>
  </si>
  <si>
    <t>安超娜</t>
  </si>
  <si>
    <t>王克让</t>
  </si>
  <si>
    <t>纪萌萌</t>
  </si>
  <si>
    <t>王书香</t>
  </si>
  <si>
    <t>马健</t>
  </si>
  <si>
    <t>0804J6</t>
  </si>
  <si>
    <t>医学电子信息</t>
  </si>
  <si>
    <t>刘帅奇</t>
  </si>
  <si>
    <t>周卿</t>
  </si>
  <si>
    <t>0803J8</t>
  </si>
  <si>
    <t>集成电路科学与技术</t>
  </si>
  <si>
    <t>于威</t>
  </si>
  <si>
    <t>武佳</t>
  </si>
  <si>
    <t>李树深</t>
  </si>
  <si>
    <t>吴炜杰</t>
  </si>
  <si>
    <t>1201Z1</t>
  </si>
  <si>
    <t>信息安全</t>
  </si>
  <si>
    <t>杜瑞忠</t>
  </si>
  <si>
    <t>王子贤</t>
  </si>
  <si>
    <t>郑建华</t>
  </si>
  <si>
    <t>刘子轩</t>
  </si>
  <si>
    <t>杨晓晖</t>
  </si>
  <si>
    <t>刘鑫</t>
  </si>
  <si>
    <t>080400</t>
  </si>
  <si>
    <t>仪器科学与技术</t>
  </si>
  <si>
    <t>赵志磊</t>
  </si>
  <si>
    <t>王旭哲</t>
  </si>
  <si>
    <t>李庆</t>
  </si>
  <si>
    <t>石娇</t>
  </si>
  <si>
    <t>苑思坤</t>
  </si>
  <si>
    <t>胡连栋</t>
  </si>
  <si>
    <t>庞田田</t>
  </si>
  <si>
    <t>张金涛</t>
  </si>
  <si>
    <t>潘勇</t>
  </si>
  <si>
    <t>马连华</t>
  </si>
  <si>
    <t>段英锟</t>
  </si>
  <si>
    <t>0804J9</t>
  </si>
  <si>
    <t>智能与绿色土木工程</t>
  </si>
  <si>
    <t>方有亮</t>
  </si>
  <si>
    <t>王继帅</t>
  </si>
  <si>
    <t>1002J7</t>
  </si>
  <si>
    <t>转化医学</t>
  </si>
  <si>
    <t>谭智勇</t>
  </si>
  <si>
    <t>程帅</t>
  </si>
  <si>
    <t>王红杰</t>
  </si>
  <si>
    <t>唐铮琪</t>
  </si>
  <si>
    <t>牛嗣云</t>
  </si>
  <si>
    <t>张昊葳</t>
  </si>
  <si>
    <t>李向东</t>
  </si>
  <si>
    <t>100754190220636</t>
  </si>
  <si>
    <t>龚兆晴</t>
  </si>
  <si>
    <t>周国强</t>
  </si>
  <si>
    <t>郝家伟</t>
  </si>
  <si>
    <t>100200</t>
  </si>
  <si>
    <t>临床医学</t>
  </si>
  <si>
    <t>殷小平</t>
  </si>
  <si>
    <t>宋翔宇</t>
  </si>
  <si>
    <t>方川</t>
  </si>
  <si>
    <t>牛河钢</t>
  </si>
  <si>
    <t>高文山</t>
  </si>
  <si>
    <t>李宁</t>
  </si>
  <si>
    <t>贾辛未</t>
  </si>
  <si>
    <t>曾国豪</t>
  </si>
  <si>
    <t>杨文增</t>
  </si>
  <si>
    <t>宋建国</t>
  </si>
  <si>
    <t>王毅</t>
  </si>
  <si>
    <r>
      <rPr>
        <sz val="11"/>
        <rFont val="宋体"/>
        <charset val="134"/>
      </rPr>
      <t>阿卜杜吾普尔</t>
    </r>
    <r>
      <rPr>
        <sz val="11"/>
        <rFont val="Times New Roman"/>
        <charset val="134"/>
      </rPr>
      <t>·</t>
    </r>
    <r>
      <rPr>
        <sz val="11"/>
        <rFont val="宋体"/>
        <charset val="134"/>
      </rPr>
      <t>海比尔</t>
    </r>
  </si>
  <si>
    <t>赵永霞</t>
  </si>
  <si>
    <t>宋佳</t>
  </si>
  <si>
    <t>檀艳丽</t>
  </si>
  <si>
    <t>王璐璇</t>
  </si>
  <si>
    <t>李靖华</t>
  </si>
  <si>
    <t>王立德</t>
  </si>
  <si>
    <t>刘福林</t>
  </si>
  <si>
    <t>傅腾超</t>
  </si>
  <si>
    <t>贾友超</t>
  </si>
  <si>
    <t>王姚俊</t>
  </si>
  <si>
    <t>陈航</t>
  </si>
  <si>
    <t>马涛</t>
  </si>
  <si>
    <t>葛少钦</t>
  </si>
  <si>
    <t>周瑞祥</t>
  </si>
  <si>
    <t xml:space="preserve">刘中成 </t>
  </si>
  <si>
    <t>王晓芳</t>
  </si>
  <si>
    <t>0703J4</t>
  </si>
  <si>
    <t>药物化学与分子诊断</t>
  </si>
  <si>
    <t>宋亚丽</t>
  </si>
  <si>
    <t>于洋</t>
  </si>
  <si>
    <t>刘海燕</t>
  </si>
  <si>
    <t>张珍珍</t>
  </si>
  <si>
    <t>张东浩</t>
  </si>
  <si>
    <t>李行</t>
  </si>
  <si>
    <t>0703J5</t>
  </si>
  <si>
    <t>环境光生物化学</t>
  </si>
  <si>
    <t>王亚利</t>
  </si>
  <si>
    <t>金伯宣</t>
  </si>
  <si>
    <t>申世刚</t>
  </si>
  <si>
    <t>100754190290698</t>
  </si>
  <si>
    <t>李传生</t>
  </si>
  <si>
    <t>张发旺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</si>
</sst>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sz val="11"/>
      <name val="宋体"/>
      <charset val="0"/>
    </font>
    <font>
      <sz val="11"/>
      <name val="Times New Roman"/>
      <charset val="0"/>
    </font>
    <font>
      <sz val="11"/>
      <name val="Times New Roman"/>
      <charset val="1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48"/>
  <sheetViews>
    <sheetView tabSelected="1" zoomScale="85" zoomScaleNormal="85" workbookViewId="0">
      <selection activeCell="F12" sqref="F12"/>
    </sheetView>
  </sheetViews>
  <sheetFormatPr defaultColWidth="9" defaultRowHeight="13.5"/>
  <cols>
    <col min="1" max="1" width="17.05" style="2" customWidth="1"/>
    <col min="2" max="2" width="23.75" style="3" customWidth="1"/>
    <col min="3" max="3" width="8.875" style="4" customWidth="1"/>
    <col min="4" max="4" width="23.5333333333333" customWidth="1"/>
    <col min="5" max="5" width="14.4083333333333" customWidth="1"/>
    <col min="6" max="6" width="12.2" style="5" customWidth="1"/>
    <col min="7" max="7" width="11.4666666666667" customWidth="1"/>
    <col min="8" max="8" width="11.6083333333333" customWidth="1"/>
    <col min="9" max="9" width="10.875" customWidth="1"/>
    <col min="10" max="10" width="11.175" customWidth="1"/>
    <col min="11" max="11" width="19.2583333333333" customWidth="1"/>
  </cols>
  <sheetData>
    <row r="1" ht="30" customHeight="1" spans="1:11">
      <c r="A1" s="6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6" t="s">
        <v>10</v>
      </c>
    </row>
    <row r="2" ht="15" spans="1:11">
      <c r="A2" s="9">
        <v>100754190010010</v>
      </c>
      <c r="B2" s="10" t="s">
        <v>11</v>
      </c>
      <c r="C2" s="11" t="s">
        <v>12</v>
      </c>
      <c r="D2" s="7" t="s">
        <v>13</v>
      </c>
      <c r="E2" s="10" t="s">
        <v>14</v>
      </c>
      <c r="F2" s="12">
        <v>77</v>
      </c>
      <c r="G2" s="12">
        <v>80.5</v>
      </c>
      <c r="H2" s="12" t="s">
        <v>15</v>
      </c>
      <c r="I2" s="12">
        <v>84.1</v>
      </c>
      <c r="J2" s="17">
        <v>82.3</v>
      </c>
      <c r="K2" s="12"/>
    </row>
    <row r="3" ht="15" spans="1:11">
      <c r="A3" s="9">
        <v>100754190010006</v>
      </c>
      <c r="B3" s="10" t="s">
        <v>16</v>
      </c>
      <c r="C3" s="11" t="s">
        <v>12</v>
      </c>
      <c r="D3" s="7" t="s">
        <v>13</v>
      </c>
      <c r="E3" s="10" t="s">
        <v>17</v>
      </c>
      <c r="F3" s="12">
        <v>72</v>
      </c>
      <c r="G3" s="12">
        <v>78.5</v>
      </c>
      <c r="H3" s="12" t="s">
        <v>15</v>
      </c>
      <c r="I3" s="12">
        <v>78.5</v>
      </c>
      <c r="J3" s="17">
        <v>78.5</v>
      </c>
      <c r="K3" s="12"/>
    </row>
    <row r="4" ht="15" spans="1:11">
      <c r="A4" s="9">
        <v>100754190010001</v>
      </c>
      <c r="B4" s="10" t="s">
        <v>18</v>
      </c>
      <c r="C4" s="11" t="s">
        <v>12</v>
      </c>
      <c r="D4" s="7" t="s">
        <v>13</v>
      </c>
      <c r="E4" s="10" t="s">
        <v>17</v>
      </c>
      <c r="F4" s="12">
        <v>70</v>
      </c>
      <c r="G4" s="12">
        <v>76.3</v>
      </c>
      <c r="H4" s="12" t="s">
        <v>15</v>
      </c>
      <c r="I4" s="12">
        <v>79.5</v>
      </c>
      <c r="J4" s="17">
        <v>77.9</v>
      </c>
      <c r="K4" s="12"/>
    </row>
    <row r="5" ht="15" spans="1:11">
      <c r="A5" s="9">
        <v>100754190010020</v>
      </c>
      <c r="B5" s="10" t="s">
        <v>19</v>
      </c>
      <c r="C5" s="11" t="s">
        <v>12</v>
      </c>
      <c r="D5" s="7" t="s">
        <v>13</v>
      </c>
      <c r="E5" s="10" t="s">
        <v>20</v>
      </c>
      <c r="F5" s="12">
        <v>60</v>
      </c>
      <c r="G5" s="12">
        <v>72.1</v>
      </c>
      <c r="H5" s="12" t="s">
        <v>15</v>
      </c>
      <c r="I5" s="12">
        <v>76.7</v>
      </c>
      <c r="J5" s="17">
        <v>74.4</v>
      </c>
      <c r="K5" s="12"/>
    </row>
    <row r="6" ht="15" spans="1:11">
      <c r="A6" s="9">
        <v>100754190010005</v>
      </c>
      <c r="B6" s="10" t="s">
        <v>21</v>
      </c>
      <c r="C6" s="11" t="s">
        <v>12</v>
      </c>
      <c r="D6" s="7" t="s">
        <v>13</v>
      </c>
      <c r="E6" s="10" t="s">
        <v>22</v>
      </c>
      <c r="F6" s="12">
        <v>78</v>
      </c>
      <c r="G6" s="12">
        <v>74.9</v>
      </c>
      <c r="H6" s="12" t="s">
        <v>15</v>
      </c>
      <c r="I6" s="12">
        <v>69.6</v>
      </c>
      <c r="J6" s="12">
        <v>72.25</v>
      </c>
      <c r="K6" s="12"/>
    </row>
    <row r="7" ht="15" spans="1:11">
      <c r="A7" s="9">
        <v>100754190020054</v>
      </c>
      <c r="B7" s="7" t="s">
        <v>23</v>
      </c>
      <c r="C7" s="13" t="s">
        <v>24</v>
      </c>
      <c r="D7" s="7" t="s">
        <v>25</v>
      </c>
      <c r="E7" s="7" t="s">
        <v>26</v>
      </c>
      <c r="F7" s="12">
        <v>31.95</v>
      </c>
      <c r="G7" s="12">
        <v>78.56</v>
      </c>
      <c r="H7" s="12" t="s">
        <v>15</v>
      </c>
      <c r="I7" s="12">
        <v>78</v>
      </c>
      <c r="J7" s="12">
        <v>78.28</v>
      </c>
      <c r="K7" s="12"/>
    </row>
    <row r="8" ht="15" spans="1:11">
      <c r="A8" s="9">
        <v>100754190020037</v>
      </c>
      <c r="B8" s="7" t="s">
        <v>27</v>
      </c>
      <c r="C8" s="13" t="s">
        <v>24</v>
      </c>
      <c r="D8" s="7" t="s">
        <v>25</v>
      </c>
      <c r="E8" s="7" t="s">
        <v>28</v>
      </c>
      <c r="F8" s="12">
        <v>34.75</v>
      </c>
      <c r="G8" s="12">
        <v>91.3333333333333</v>
      </c>
      <c r="H8" s="12" t="s">
        <v>15</v>
      </c>
      <c r="I8" s="12">
        <v>90.4</v>
      </c>
      <c r="J8" s="12">
        <v>90.8666666666667</v>
      </c>
      <c r="K8" s="12"/>
    </row>
    <row r="9" ht="15" spans="1:11">
      <c r="A9" s="9">
        <v>100754190020052</v>
      </c>
      <c r="B9" s="7" t="s">
        <v>29</v>
      </c>
      <c r="C9" s="13" t="s">
        <v>24</v>
      </c>
      <c r="D9" s="7" t="s">
        <v>25</v>
      </c>
      <c r="E9" s="7" t="s">
        <v>28</v>
      </c>
      <c r="F9" s="12">
        <v>30.45</v>
      </c>
      <c r="G9" s="12">
        <v>84.56</v>
      </c>
      <c r="H9" s="12" t="s">
        <v>15</v>
      </c>
      <c r="I9" s="12">
        <v>93.25</v>
      </c>
      <c r="J9" s="12">
        <v>82.18</v>
      </c>
      <c r="K9" s="12"/>
    </row>
    <row r="10" ht="15" spans="1:11">
      <c r="A10" s="9">
        <v>100754190020051</v>
      </c>
      <c r="B10" s="7" t="s">
        <v>30</v>
      </c>
      <c r="C10" s="13" t="s">
        <v>24</v>
      </c>
      <c r="D10" s="7" t="s">
        <v>25</v>
      </c>
      <c r="E10" s="7" t="s">
        <v>31</v>
      </c>
      <c r="F10" s="12">
        <v>37</v>
      </c>
      <c r="G10" s="12">
        <v>91.3333333333333</v>
      </c>
      <c r="H10" s="12" t="s">
        <v>15</v>
      </c>
      <c r="I10" s="12">
        <v>93.6</v>
      </c>
      <c r="J10" s="12">
        <v>92.2916666666667</v>
      </c>
      <c r="K10" s="12"/>
    </row>
    <row r="11" ht="15" spans="1:11">
      <c r="A11" s="9">
        <v>100754190020042</v>
      </c>
      <c r="B11" s="7" t="s">
        <v>32</v>
      </c>
      <c r="C11" s="13" t="s">
        <v>24</v>
      </c>
      <c r="D11" s="7" t="s">
        <v>25</v>
      </c>
      <c r="E11" s="7" t="s">
        <v>33</v>
      </c>
      <c r="F11" s="12">
        <v>36.95</v>
      </c>
      <c r="G11" s="12">
        <v>77.3333333333333</v>
      </c>
      <c r="H11" s="12" t="s">
        <v>15</v>
      </c>
      <c r="I11" s="12">
        <v>93</v>
      </c>
      <c r="J11" s="12">
        <v>85.4666666666667</v>
      </c>
      <c r="K11" s="12"/>
    </row>
    <row r="12" ht="15" spans="1:11">
      <c r="A12" s="9">
        <v>100754190020055</v>
      </c>
      <c r="B12" s="7" t="s">
        <v>34</v>
      </c>
      <c r="C12" s="13" t="s">
        <v>24</v>
      </c>
      <c r="D12" s="7" t="s">
        <v>25</v>
      </c>
      <c r="E12" s="7" t="s">
        <v>35</v>
      </c>
      <c r="F12" s="12">
        <v>36.85</v>
      </c>
      <c r="G12" s="12">
        <v>91.8888888888889</v>
      </c>
      <c r="H12" s="12" t="s">
        <v>15</v>
      </c>
      <c r="I12" s="12">
        <v>92.8</v>
      </c>
      <c r="J12" s="12">
        <v>92.4444444444444</v>
      </c>
      <c r="K12" s="12"/>
    </row>
    <row r="13" ht="15" spans="1:11">
      <c r="A13" s="9">
        <v>100754190020025</v>
      </c>
      <c r="B13" s="7" t="s">
        <v>36</v>
      </c>
      <c r="C13" s="13" t="s">
        <v>24</v>
      </c>
      <c r="D13" s="7" t="s">
        <v>25</v>
      </c>
      <c r="E13" s="7" t="s">
        <v>37</v>
      </c>
      <c r="F13" s="12">
        <v>36.45</v>
      </c>
      <c r="G13" s="12">
        <v>95.8888888888889</v>
      </c>
      <c r="H13" s="12" t="s">
        <v>15</v>
      </c>
      <c r="I13" s="12">
        <v>67.9</v>
      </c>
      <c r="J13" s="12">
        <v>94.3444444444444</v>
      </c>
      <c r="K13" s="12"/>
    </row>
    <row r="14" ht="15" spans="1:11">
      <c r="A14" s="9">
        <v>100754190020023</v>
      </c>
      <c r="B14" s="7" t="s">
        <v>38</v>
      </c>
      <c r="C14" s="13" t="s">
        <v>24</v>
      </c>
      <c r="D14" s="7" t="s">
        <v>25</v>
      </c>
      <c r="E14" s="7" t="s">
        <v>39</v>
      </c>
      <c r="F14" s="12">
        <v>26.6</v>
      </c>
      <c r="G14" s="12">
        <v>91.2222222222222</v>
      </c>
      <c r="H14" s="12" t="s">
        <v>15</v>
      </c>
      <c r="I14" s="12">
        <v>94.55</v>
      </c>
      <c r="J14" s="12">
        <v>79.5611111111111</v>
      </c>
      <c r="K14" s="12"/>
    </row>
    <row r="15" ht="15" spans="1:11">
      <c r="A15" s="9">
        <v>100754190020062</v>
      </c>
      <c r="B15" s="7" t="s">
        <v>40</v>
      </c>
      <c r="C15" s="13" t="s">
        <v>24</v>
      </c>
      <c r="D15" s="7" t="s">
        <v>25</v>
      </c>
      <c r="E15" s="7" t="s">
        <v>41</v>
      </c>
      <c r="F15" s="12">
        <v>37.65</v>
      </c>
      <c r="G15" s="12">
        <v>93.8888888888889</v>
      </c>
      <c r="H15" s="12" t="s">
        <v>15</v>
      </c>
      <c r="I15" s="12">
        <v>79.8</v>
      </c>
      <c r="J15" s="12">
        <v>94.2194444444444</v>
      </c>
      <c r="K15" s="12"/>
    </row>
    <row r="16" ht="15" spans="1:11">
      <c r="A16" s="9">
        <v>100754190020043</v>
      </c>
      <c r="B16" s="7" t="s">
        <v>42</v>
      </c>
      <c r="C16" s="13" t="s">
        <v>24</v>
      </c>
      <c r="D16" s="7" t="s">
        <v>25</v>
      </c>
      <c r="E16" s="7" t="s">
        <v>43</v>
      </c>
      <c r="F16" s="12">
        <v>33.95</v>
      </c>
      <c r="G16" s="12">
        <v>90.44</v>
      </c>
      <c r="H16" s="12" t="s">
        <v>15</v>
      </c>
      <c r="I16" s="12">
        <v>68.05</v>
      </c>
      <c r="J16" s="12">
        <v>79.25</v>
      </c>
      <c r="K16" s="12"/>
    </row>
    <row r="17" ht="15" spans="1:11">
      <c r="A17" s="9">
        <v>100754190020041</v>
      </c>
      <c r="B17" s="7" t="s">
        <v>44</v>
      </c>
      <c r="C17" s="13" t="s">
        <v>24</v>
      </c>
      <c r="D17" s="7" t="s">
        <v>25</v>
      </c>
      <c r="E17" s="7" t="s">
        <v>43</v>
      </c>
      <c r="F17" s="12">
        <v>26.25</v>
      </c>
      <c r="G17" s="12">
        <v>72.89</v>
      </c>
      <c r="H17" s="12" t="s">
        <v>15</v>
      </c>
      <c r="I17" s="12">
        <v>66.15</v>
      </c>
      <c r="J17" s="12">
        <v>69.52</v>
      </c>
      <c r="K17" s="12"/>
    </row>
    <row r="18" ht="15" spans="1:11">
      <c r="A18" s="9">
        <v>100754190020022</v>
      </c>
      <c r="B18" s="7" t="s">
        <v>45</v>
      </c>
      <c r="C18" s="13" t="s">
        <v>24</v>
      </c>
      <c r="D18" s="7" t="s">
        <v>25</v>
      </c>
      <c r="E18" s="7" t="s">
        <v>46</v>
      </c>
      <c r="F18" s="12">
        <v>32.6</v>
      </c>
      <c r="G18" s="12">
        <v>88.22</v>
      </c>
      <c r="H18" s="12" t="s">
        <v>15</v>
      </c>
      <c r="I18" s="12">
        <v>84.15</v>
      </c>
      <c r="J18" s="12">
        <v>86.19</v>
      </c>
      <c r="K18" s="12"/>
    </row>
    <row r="19" ht="15" spans="1:11">
      <c r="A19" s="9">
        <v>100754190030081</v>
      </c>
      <c r="B19" s="7" t="s">
        <v>47</v>
      </c>
      <c r="C19" s="11" t="s">
        <v>48</v>
      </c>
      <c r="D19" s="7" t="s">
        <v>49</v>
      </c>
      <c r="E19" s="7" t="s">
        <v>50</v>
      </c>
      <c r="F19" s="12">
        <v>88.2</v>
      </c>
      <c r="G19" s="12">
        <v>52</v>
      </c>
      <c r="H19" s="12" t="s">
        <v>15</v>
      </c>
      <c r="I19" s="12">
        <v>92.8</v>
      </c>
      <c r="J19" s="12">
        <v>80.1</v>
      </c>
      <c r="K19" s="12"/>
    </row>
    <row r="20" ht="15" spans="1:11">
      <c r="A20" s="9">
        <v>100754190030107</v>
      </c>
      <c r="B20" s="7" t="s">
        <v>51</v>
      </c>
      <c r="C20" s="11" t="s">
        <v>48</v>
      </c>
      <c r="D20" s="7" t="s">
        <v>49</v>
      </c>
      <c r="E20" s="7" t="s">
        <v>52</v>
      </c>
      <c r="F20" s="12">
        <v>90.6</v>
      </c>
      <c r="G20" s="12">
        <v>40.6</v>
      </c>
      <c r="H20" s="12" t="s">
        <v>15</v>
      </c>
      <c r="I20" s="12">
        <v>88.9</v>
      </c>
      <c r="J20" s="12">
        <v>74.58</v>
      </c>
      <c r="K20" s="12"/>
    </row>
    <row r="21" ht="15" spans="1:11">
      <c r="A21" s="9">
        <v>100754190030076</v>
      </c>
      <c r="B21" s="7" t="s">
        <v>53</v>
      </c>
      <c r="C21" s="11" t="s">
        <v>48</v>
      </c>
      <c r="D21" s="7" t="s">
        <v>49</v>
      </c>
      <c r="E21" s="7" t="s">
        <v>54</v>
      </c>
      <c r="F21" s="12">
        <v>86</v>
      </c>
      <c r="G21" s="12">
        <v>39.8</v>
      </c>
      <c r="H21" s="12" t="s">
        <v>15</v>
      </c>
      <c r="I21" s="12">
        <v>87.8</v>
      </c>
      <c r="J21" s="12">
        <v>73.16</v>
      </c>
      <c r="K21" s="12"/>
    </row>
    <row r="22" ht="15" spans="1:11">
      <c r="A22" s="9">
        <v>100754190030096</v>
      </c>
      <c r="B22" s="7" t="s">
        <v>55</v>
      </c>
      <c r="C22" s="11" t="s">
        <v>48</v>
      </c>
      <c r="D22" s="7" t="s">
        <v>49</v>
      </c>
      <c r="E22" s="7" t="s">
        <v>56</v>
      </c>
      <c r="F22" s="12">
        <v>85.2</v>
      </c>
      <c r="G22" s="12">
        <v>61.8</v>
      </c>
      <c r="H22" s="12" t="s">
        <v>15</v>
      </c>
      <c r="I22" s="12">
        <v>88</v>
      </c>
      <c r="J22" s="12">
        <v>79.86</v>
      </c>
      <c r="K22" s="12"/>
    </row>
    <row r="23" ht="15" spans="1:11">
      <c r="A23" s="9">
        <v>100754190030091</v>
      </c>
      <c r="B23" s="7" t="s">
        <v>57</v>
      </c>
      <c r="C23" s="11" t="s">
        <v>48</v>
      </c>
      <c r="D23" s="7" t="s">
        <v>49</v>
      </c>
      <c r="E23" s="7" t="s">
        <v>58</v>
      </c>
      <c r="F23" s="12">
        <v>82.2</v>
      </c>
      <c r="G23" s="12">
        <v>51.4</v>
      </c>
      <c r="H23" s="12" t="s">
        <v>15</v>
      </c>
      <c r="I23" s="12">
        <v>85.9</v>
      </c>
      <c r="J23" s="12">
        <v>75.18</v>
      </c>
      <c r="K23" s="12"/>
    </row>
    <row r="24" ht="15" spans="1:11">
      <c r="A24" s="9">
        <v>100754190030070</v>
      </c>
      <c r="B24" s="7" t="s">
        <v>59</v>
      </c>
      <c r="C24" s="11" t="s">
        <v>48</v>
      </c>
      <c r="D24" s="7" t="s">
        <v>49</v>
      </c>
      <c r="E24" s="7" t="s">
        <v>60</v>
      </c>
      <c r="F24" s="12">
        <v>87.6</v>
      </c>
      <c r="G24" s="12">
        <v>55</v>
      </c>
      <c r="H24" s="12" t="s">
        <v>15</v>
      </c>
      <c r="I24" s="12">
        <v>94.7</v>
      </c>
      <c r="J24" s="12">
        <v>82.08</v>
      </c>
      <c r="K24" s="12"/>
    </row>
    <row r="25" ht="15" spans="1:11">
      <c r="A25" s="9">
        <v>100754190030099</v>
      </c>
      <c r="B25" s="7" t="s">
        <v>61</v>
      </c>
      <c r="C25" s="11" t="s">
        <v>48</v>
      </c>
      <c r="D25" s="7" t="s">
        <v>49</v>
      </c>
      <c r="E25" s="7" t="s">
        <v>62</v>
      </c>
      <c r="F25" s="12">
        <v>89.4</v>
      </c>
      <c r="G25" s="12">
        <v>50.2</v>
      </c>
      <c r="H25" s="12" t="s">
        <v>15</v>
      </c>
      <c r="I25" s="12">
        <v>92.4</v>
      </c>
      <c r="J25" s="12">
        <v>79.44</v>
      </c>
      <c r="K25" s="12"/>
    </row>
    <row r="26" ht="15" spans="1:11">
      <c r="A26" s="9">
        <v>100754190030083</v>
      </c>
      <c r="B26" s="7" t="s">
        <v>63</v>
      </c>
      <c r="C26" s="11" t="s">
        <v>48</v>
      </c>
      <c r="D26" s="7" t="s">
        <v>49</v>
      </c>
      <c r="E26" s="7" t="s">
        <v>64</v>
      </c>
      <c r="F26" s="12">
        <v>88.8</v>
      </c>
      <c r="G26" s="12">
        <v>47.6</v>
      </c>
      <c r="H26" s="12" t="s">
        <v>15</v>
      </c>
      <c r="I26" s="12">
        <v>93.6</v>
      </c>
      <c r="J26" s="12">
        <v>79.32</v>
      </c>
      <c r="K26" s="12"/>
    </row>
    <row r="27" ht="15" spans="1:11">
      <c r="A27" s="9">
        <v>100754190030082</v>
      </c>
      <c r="B27" s="7" t="s">
        <v>65</v>
      </c>
      <c r="C27" s="11" t="s">
        <v>48</v>
      </c>
      <c r="D27" s="7" t="s">
        <v>49</v>
      </c>
      <c r="E27" s="7" t="s">
        <v>66</v>
      </c>
      <c r="F27" s="12">
        <v>84.4</v>
      </c>
      <c r="G27" s="12">
        <v>37.8</v>
      </c>
      <c r="H27" s="12" t="s">
        <v>15</v>
      </c>
      <c r="I27" s="12">
        <v>85.8</v>
      </c>
      <c r="J27" s="12">
        <v>71.26</v>
      </c>
      <c r="K27" s="12"/>
    </row>
    <row r="28" ht="15" spans="1:11">
      <c r="A28" s="9">
        <v>100754190030075</v>
      </c>
      <c r="B28" s="7" t="s">
        <v>67</v>
      </c>
      <c r="C28" s="11" t="s">
        <v>48</v>
      </c>
      <c r="D28" s="7" t="s">
        <v>49</v>
      </c>
      <c r="E28" s="7" t="s">
        <v>68</v>
      </c>
      <c r="F28" s="12">
        <v>82.6</v>
      </c>
      <c r="G28" s="12">
        <v>27.4</v>
      </c>
      <c r="H28" s="12" t="s">
        <v>15</v>
      </c>
      <c r="I28" s="12">
        <v>84.8</v>
      </c>
      <c r="J28" s="12">
        <v>67.36</v>
      </c>
      <c r="K28" s="12"/>
    </row>
    <row r="29" ht="15" spans="1:11">
      <c r="A29" s="9">
        <v>100754190030066</v>
      </c>
      <c r="B29" s="7" t="s">
        <v>69</v>
      </c>
      <c r="C29" s="11" t="s">
        <v>48</v>
      </c>
      <c r="D29" s="7" t="s">
        <v>49</v>
      </c>
      <c r="E29" s="7" t="s">
        <v>70</v>
      </c>
      <c r="F29" s="12">
        <v>70.6</v>
      </c>
      <c r="G29" s="12">
        <v>70.6</v>
      </c>
      <c r="H29" s="12" t="s">
        <v>15</v>
      </c>
      <c r="I29" s="12">
        <v>68.7</v>
      </c>
      <c r="J29" s="12">
        <v>66.46</v>
      </c>
      <c r="K29" s="12"/>
    </row>
    <row r="30" ht="15" spans="1:11">
      <c r="A30" s="9">
        <v>100754190030074</v>
      </c>
      <c r="B30" s="7" t="s">
        <v>71</v>
      </c>
      <c r="C30" s="11" t="s">
        <v>48</v>
      </c>
      <c r="D30" s="7" t="s">
        <v>49</v>
      </c>
      <c r="E30" s="7" t="s">
        <v>72</v>
      </c>
      <c r="F30" s="12">
        <v>76.8</v>
      </c>
      <c r="G30" s="12">
        <v>33.2</v>
      </c>
      <c r="H30" s="12" t="s">
        <v>15</v>
      </c>
      <c r="I30" s="12">
        <v>84</v>
      </c>
      <c r="J30" s="12">
        <v>68.04</v>
      </c>
      <c r="K30" s="12"/>
    </row>
    <row r="31" ht="15" spans="1:11">
      <c r="A31" s="9">
        <v>100754190040152</v>
      </c>
      <c r="B31" s="7" t="s">
        <v>73</v>
      </c>
      <c r="C31" s="13" t="s">
        <v>74</v>
      </c>
      <c r="D31" s="7" t="s">
        <v>75</v>
      </c>
      <c r="E31" s="7" t="s">
        <v>76</v>
      </c>
      <c r="F31" s="12">
        <v>76</v>
      </c>
      <c r="G31" s="12">
        <v>74</v>
      </c>
      <c r="H31" s="12" t="s">
        <v>15</v>
      </c>
      <c r="I31" s="12">
        <v>94.4</v>
      </c>
      <c r="J31" s="12">
        <v>82.56</v>
      </c>
      <c r="K31" s="12"/>
    </row>
    <row r="32" ht="15" spans="1:11">
      <c r="A32" s="9">
        <v>100754190040153</v>
      </c>
      <c r="B32" s="7" t="s">
        <v>77</v>
      </c>
      <c r="C32" s="13" t="s">
        <v>74</v>
      </c>
      <c r="D32" s="7" t="s">
        <v>75</v>
      </c>
      <c r="E32" s="7" t="s">
        <v>76</v>
      </c>
      <c r="F32" s="12">
        <v>66</v>
      </c>
      <c r="G32" s="12">
        <v>61</v>
      </c>
      <c r="H32" s="12" t="s">
        <v>15</v>
      </c>
      <c r="I32" s="12">
        <v>91</v>
      </c>
      <c r="J32" s="12">
        <v>74</v>
      </c>
      <c r="K32" s="12"/>
    </row>
    <row r="33" ht="15" spans="1:11">
      <c r="A33" s="9">
        <v>100754190040149</v>
      </c>
      <c r="B33" s="7" t="s">
        <v>78</v>
      </c>
      <c r="C33" s="13" t="s">
        <v>74</v>
      </c>
      <c r="D33" s="7" t="s">
        <v>75</v>
      </c>
      <c r="E33" s="7" t="s">
        <v>79</v>
      </c>
      <c r="F33" s="12">
        <v>79</v>
      </c>
      <c r="G33" s="12">
        <v>62</v>
      </c>
      <c r="H33" s="12" t="s">
        <v>15</v>
      </c>
      <c r="I33" s="12">
        <v>93.1</v>
      </c>
      <c r="J33" s="12">
        <v>77.84</v>
      </c>
      <c r="K33" s="12"/>
    </row>
    <row r="34" ht="15" spans="1:11">
      <c r="A34" s="9">
        <v>100754190040142</v>
      </c>
      <c r="B34" s="7" t="s">
        <v>80</v>
      </c>
      <c r="C34" s="13" t="s">
        <v>74</v>
      </c>
      <c r="D34" s="7" t="s">
        <v>75</v>
      </c>
      <c r="E34" s="7" t="s">
        <v>81</v>
      </c>
      <c r="F34" s="12">
        <v>79</v>
      </c>
      <c r="G34" s="12">
        <v>65</v>
      </c>
      <c r="H34" s="12" t="s">
        <v>15</v>
      </c>
      <c r="I34" s="12">
        <v>88.3</v>
      </c>
      <c r="J34" s="12">
        <v>77.12</v>
      </c>
      <c r="K34" s="12"/>
    </row>
    <row r="35" s="1" customFormat="1" ht="15" spans="1:11">
      <c r="A35" s="9">
        <v>100754190040111</v>
      </c>
      <c r="B35" s="7" t="s">
        <v>82</v>
      </c>
      <c r="C35" s="13" t="s">
        <v>74</v>
      </c>
      <c r="D35" s="7" t="s">
        <v>75</v>
      </c>
      <c r="E35" s="7" t="s">
        <v>83</v>
      </c>
      <c r="F35" s="12">
        <v>86</v>
      </c>
      <c r="G35" s="12">
        <v>63</v>
      </c>
      <c r="H35" s="12" t="s">
        <v>15</v>
      </c>
      <c r="I35" s="12">
        <v>90.4</v>
      </c>
      <c r="J35" s="12">
        <v>78.56</v>
      </c>
      <c r="K35" s="12"/>
    </row>
    <row r="36" s="1" customFormat="1" ht="15" spans="1:11">
      <c r="A36" s="9">
        <v>100754190040133</v>
      </c>
      <c r="B36" s="7" t="s">
        <v>84</v>
      </c>
      <c r="C36" s="13" t="s">
        <v>74</v>
      </c>
      <c r="D36" s="7" t="s">
        <v>75</v>
      </c>
      <c r="E36" s="7" t="s">
        <v>85</v>
      </c>
      <c r="F36" s="12">
        <v>80</v>
      </c>
      <c r="G36" s="12">
        <v>63</v>
      </c>
      <c r="H36" s="12" t="s">
        <v>15</v>
      </c>
      <c r="I36" s="12">
        <v>81.8</v>
      </c>
      <c r="J36" s="12">
        <v>73.92</v>
      </c>
      <c r="K36" s="12"/>
    </row>
    <row r="37" s="1" customFormat="1" ht="15" spans="1:11">
      <c r="A37" s="9">
        <v>100754190040161</v>
      </c>
      <c r="B37" s="7" t="s">
        <v>86</v>
      </c>
      <c r="C37" s="13" t="s">
        <v>87</v>
      </c>
      <c r="D37" s="7" t="s">
        <v>88</v>
      </c>
      <c r="E37" s="7" t="s">
        <v>89</v>
      </c>
      <c r="F37" s="12">
        <v>84</v>
      </c>
      <c r="G37" s="12">
        <v>62</v>
      </c>
      <c r="H37" s="12" t="s">
        <v>15</v>
      </c>
      <c r="I37" s="12">
        <v>93.9</v>
      </c>
      <c r="J37" s="12">
        <v>79.16</v>
      </c>
      <c r="K37" s="12"/>
    </row>
    <row r="38" ht="15" spans="1:11">
      <c r="A38" s="9">
        <v>100754190050182</v>
      </c>
      <c r="B38" s="7" t="s">
        <v>90</v>
      </c>
      <c r="C38" s="11" t="s">
        <v>91</v>
      </c>
      <c r="D38" s="7" t="s">
        <v>92</v>
      </c>
      <c r="E38" s="7" t="s">
        <v>93</v>
      </c>
      <c r="F38" s="12">
        <v>84</v>
      </c>
      <c r="G38" s="14">
        <v>88</v>
      </c>
      <c r="H38" s="14">
        <v>85</v>
      </c>
      <c r="I38" s="12">
        <v>86.5</v>
      </c>
      <c r="J38" s="12">
        <v>86.5</v>
      </c>
      <c r="K38" s="12"/>
    </row>
    <row r="39" s="1" customFormat="1" ht="15" spans="1:11">
      <c r="A39" s="9">
        <v>100754190050176</v>
      </c>
      <c r="B39" s="7" t="s">
        <v>94</v>
      </c>
      <c r="C39" s="11" t="s">
        <v>91</v>
      </c>
      <c r="D39" s="7" t="s">
        <v>92</v>
      </c>
      <c r="E39" s="7" t="s">
        <v>95</v>
      </c>
      <c r="F39" s="12">
        <v>81</v>
      </c>
      <c r="G39" s="14">
        <v>86</v>
      </c>
      <c r="H39" s="14">
        <v>85</v>
      </c>
      <c r="I39" s="12">
        <v>81.7</v>
      </c>
      <c r="J39" s="12">
        <v>83.6</v>
      </c>
      <c r="K39" s="12"/>
    </row>
    <row r="40" ht="15" spans="1:11">
      <c r="A40" s="9">
        <v>100754190050237</v>
      </c>
      <c r="B40" s="7" t="s">
        <v>96</v>
      </c>
      <c r="C40" s="11" t="s">
        <v>91</v>
      </c>
      <c r="D40" s="7" t="s">
        <v>92</v>
      </c>
      <c r="E40" s="7" t="s">
        <v>97</v>
      </c>
      <c r="F40" s="12">
        <v>86</v>
      </c>
      <c r="G40" s="14">
        <v>86</v>
      </c>
      <c r="H40" s="14">
        <v>88</v>
      </c>
      <c r="I40" s="12">
        <v>86.4</v>
      </c>
      <c r="J40" s="12">
        <v>86.7</v>
      </c>
      <c r="K40" s="12"/>
    </row>
    <row r="41" ht="15" spans="1:11">
      <c r="A41" s="9">
        <v>100754190050186</v>
      </c>
      <c r="B41" s="7" t="s">
        <v>98</v>
      </c>
      <c r="C41" s="11" t="s">
        <v>91</v>
      </c>
      <c r="D41" s="7" t="s">
        <v>92</v>
      </c>
      <c r="E41" s="7" t="s">
        <v>99</v>
      </c>
      <c r="F41" s="12">
        <v>76</v>
      </c>
      <c r="G41" s="14">
        <v>95</v>
      </c>
      <c r="H41" s="14">
        <v>90</v>
      </c>
      <c r="I41" s="12">
        <v>94.9</v>
      </c>
      <c r="J41" s="12">
        <v>93.7</v>
      </c>
      <c r="K41" s="12"/>
    </row>
    <row r="42" ht="15" spans="1:11">
      <c r="A42" s="9">
        <v>100754190050190</v>
      </c>
      <c r="B42" s="7" t="s">
        <v>100</v>
      </c>
      <c r="C42" s="11" t="s">
        <v>91</v>
      </c>
      <c r="D42" s="7" t="s">
        <v>92</v>
      </c>
      <c r="E42" s="7" t="s">
        <v>99</v>
      </c>
      <c r="F42" s="12">
        <v>84</v>
      </c>
      <c r="G42" s="12">
        <v>95</v>
      </c>
      <c r="H42" s="12">
        <v>76</v>
      </c>
      <c r="I42" s="12">
        <v>90.7</v>
      </c>
      <c r="J42" s="12">
        <v>88.1</v>
      </c>
      <c r="K42" s="12"/>
    </row>
    <row r="43" s="1" customFormat="1" ht="15" spans="1:11">
      <c r="A43" s="9">
        <v>100754190050191</v>
      </c>
      <c r="B43" s="7" t="s">
        <v>101</v>
      </c>
      <c r="C43" s="11" t="s">
        <v>91</v>
      </c>
      <c r="D43" s="7" t="s">
        <v>92</v>
      </c>
      <c r="E43" s="7" t="s">
        <v>99</v>
      </c>
      <c r="F43" s="12">
        <v>85</v>
      </c>
      <c r="G43" s="14">
        <v>95</v>
      </c>
      <c r="H43" s="15">
        <v>90</v>
      </c>
      <c r="I43" s="12">
        <v>94.2</v>
      </c>
      <c r="J43" s="12">
        <v>93.35</v>
      </c>
      <c r="K43" s="7" t="s">
        <v>102</v>
      </c>
    </row>
    <row r="44" ht="15" spans="1:11">
      <c r="A44" s="9">
        <v>100754190050178</v>
      </c>
      <c r="B44" s="7" t="s">
        <v>103</v>
      </c>
      <c r="C44" s="11" t="s">
        <v>91</v>
      </c>
      <c r="D44" s="7" t="s">
        <v>92</v>
      </c>
      <c r="E44" s="7" t="s">
        <v>104</v>
      </c>
      <c r="F44" s="12">
        <v>82</v>
      </c>
      <c r="G44" s="14">
        <v>85</v>
      </c>
      <c r="H44" s="14">
        <v>88</v>
      </c>
      <c r="I44" s="12">
        <v>88.4</v>
      </c>
      <c r="J44" s="12">
        <v>87.45</v>
      </c>
      <c r="K44" s="12"/>
    </row>
    <row r="45" ht="15" spans="1:11">
      <c r="A45" s="9">
        <v>100754190050216</v>
      </c>
      <c r="B45" s="7" t="s">
        <v>105</v>
      </c>
      <c r="C45" s="11" t="s">
        <v>91</v>
      </c>
      <c r="D45" s="7" t="s">
        <v>92</v>
      </c>
      <c r="E45" s="7" t="s">
        <v>106</v>
      </c>
      <c r="F45" s="12">
        <v>83</v>
      </c>
      <c r="G45" s="14">
        <v>95</v>
      </c>
      <c r="H45" s="15">
        <v>95</v>
      </c>
      <c r="I45" s="12">
        <v>85.3</v>
      </c>
      <c r="J45" s="12">
        <v>90.15</v>
      </c>
      <c r="K45" s="12"/>
    </row>
    <row r="46" ht="15" spans="1:11">
      <c r="A46" s="9">
        <v>100754190050211</v>
      </c>
      <c r="B46" s="7" t="s">
        <v>107</v>
      </c>
      <c r="C46" s="11" t="s">
        <v>91</v>
      </c>
      <c r="D46" s="7" t="s">
        <v>92</v>
      </c>
      <c r="E46" s="7" t="s">
        <v>108</v>
      </c>
      <c r="F46" s="12">
        <v>74</v>
      </c>
      <c r="G46" s="14">
        <v>94</v>
      </c>
      <c r="H46" s="14">
        <v>87</v>
      </c>
      <c r="I46" s="12">
        <v>92.4</v>
      </c>
      <c r="J46" s="12">
        <v>91.45</v>
      </c>
      <c r="K46" s="12"/>
    </row>
    <row r="47" ht="15" spans="1:11">
      <c r="A47" s="9">
        <v>100754190050205</v>
      </c>
      <c r="B47" s="7" t="s">
        <v>109</v>
      </c>
      <c r="C47" s="11" t="s">
        <v>91</v>
      </c>
      <c r="D47" s="7" t="s">
        <v>92</v>
      </c>
      <c r="E47" s="7" t="s">
        <v>108</v>
      </c>
      <c r="F47" s="12">
        <v>75</v>
      </c>
      <c r="G47" s="12">
        <v>80</v>
      </c>
      <c r="H47" s="12">
        <v>72</v>
      </c>
      <c r="I47" s="12">
        <v>75.5</v>
      </c>
      <c r="J47" s="12">
        <v>75.75</v>
      </c>
      <c r="K47" s="12"/>
    </row>
    <row r="48" ht="15" spans="1:11">
      <c r="A48" s="9">
        <v>100754190050165</v>
      </c>
      <c r="B48" s="7" t="s">
        <v>110</v>
      </c>
      <c r="C48" s="11" t="s">
        <v>91</v>
      </c>
      <c r="D48" s="7" t="s">
        <v>92</v>
      </c>
      <c r="E48" s="7" t="s">
        <v>111</v>
      </c>
      <c r="F48" s="12">
        <v>75</v>
      </c>
      <c r="G48" s="12">
        <v>75</v>
      </c>
      <c r="H48" s="15">
        <v>81</v>
      </c>
      <c r="I48" s="12">
        <v>78.2</v>
      </c>
      <c r="J48" s="12">
        <v>78.1</v>
      </c>
      <c r="K48" s="12"/>
    </row>
    <row r="49" ht="15" spans="1:11">
      <c r="A49" s="9">
        <v>100754190050170</v>
      </c>
      <c r="B49" s="7" t="s">
        <v>112</v>
      </c>
      <c r="C49" s="11" t="s">
        <v>91</v>
      </c>
      <c r="D49" s="7" t="s">
        <v>92</v>
      </c>
      <c r="E49" s="7" t="s">
        <v>113</v>
      </c>
      <c r="F49" s="12">
        <v>80</v>
      </c>
      <c r="G49" s="14">
        <v>85</v>
      </c>
      <c r="H49" s="14">
        <v>88</v>
      </c>
      <c r="I49" s="12">
        <v>83.1</v>
      </c>
      <c r="J49" s="12">
        <v>84.8</v>
      </c>
      <c r="K49" s="12"/>
    </row>
    <row r="50" ht="15" spans="1:11">
      <c r="A50" s="9">
        <v>100754190050225</v>
      </c>
      <c r="B50" s="7" t="s">
        <v>114</v>
      </c>
      <c r="C50" s="11" t="s">
        <v>91</v>
      </c>
      <c r="D50" s="7" t="s">
        <v>92</v>
      </c>
      <c r="E50" s="7" t="s">
        <v>115</v>
      </c>
      <c r="F50" s="12">
        <v>73</v>
      </c>
      <c r="G50" s="14">
        <v>90</v>
      </c>
      <c r="H50" s="15">
        <v>90</v>
      </c>
      <c r="I50" s="12">
        <v>88.9</v>
      </c>
      <c r="J50" s="12">
        <v>89.45</v>
      </c>
      <c r="K50" s="12"/>
    </row>
    <row r="51" ht="15" spans="1:11">
      <c r="A51" s="9">
        <v>100754190050177</v>
      </c>
      <c r="B51" s="7" t="s">
        <v>116</v>
      </c>
      <c r="C51" s="11" t="s">
        <v>91</v>
      </c>
      <c r="D51" s="7" t="s">
        <v>92</v>
      </c>
      <c r="E51" s="7" t="s">
        <v>117</v>
      </c>
      <c r="F51" s="12">
        <v>72</v>
      </c>
      <c r="G51" s="14">
        <v>80</v>
      </c>
      <c r="H51" s="15">
        <v>75</v>
      </c>
      <c r="I51" s="12">
        <v>86.9</v>
      </c>
      <c r="J51" s="12">
        <v>82.2</v>
      </c>
      <c r="K51" s="12"/>
    </row>
    <row r="52" ht="15" spans="1:11">
      <c r="A52" s="9">
        <v>100754190050202</v>
      </c>
      <c r="B52" s="7" t="s">
        <v>118</v>
      </c>
      <c r="C52" s="11" t="s">
        <v>91</v>
      </c>
      <c r="D52" s="7" t="s">
        <v>92</v>
      </c>
      <c r="E52" s="7" t="s">
        <v>119</v>
      </c>
      <c r="F52" s="12">
        <v>74</v>
      </c>
      <c r="G52" s="14">
        <v>90</v>
      </c>
      <c r="H52" s="14">
        <v>94</v>
      </c>
      <c r="I52" s="12">
        <v>89.7</v>
      </c>
      <c r="J52" s="12">
        <v>90.85</v>
      </c>
      <c r="K52" s="12"/>
    </row>
    <row r="53" ht="15" spans="1:11">
      <c r="A53" s="9">
        <v>100754190050198</v>
      </c>
      <c r="B53" s="7" t="s">
        <v>120</v>
      </c>
      <c r="C53" s="11" t="s">
        <v>91</v>
      </c>
      <c r="D53" s="7" t="s">
        <v>92</v>
      </c>
      <c r="E53" s="7" t="s">
        <v>121</v>
      </c>
      <c r="F53" s="12">
        <v>68</v>
      </c>
      <c r="G53" s="14">
        <v>85</v>
      </c>
      <c r="H53" s="14">
        <v>86</v>
      </c>
      <c r="I53" s="12">
        <v>84.6</v>
      </c>
      <c r="J53" s="12">
        <v>85.05</v>
      </c>
      <c r="K53" s="12"/>
    </row>
    <row r="54" ht="15" spans="1:11">
      <c r="A54" s="9">
        <v>100754190050222</v>
      </c>
      <c r="B54" s="7" t="s">
        <v>122</v>
      </c>
      <c r="C54" s="11" t="s">
        <v>91</v>
      </c>
      <c r="D54" s="7" t="s">
        <v>92</v>
      </c>
      <c r="E54" s="7" t="s">
        <v>123</v>
      </c>
      <c r="F54" s="12">
        <v>67</v>
      </c>
      <c r="G54" s="12">
        <v>86</v>
      </c>
      <c r="H54" s="12">
        <v>60</v>
      </c>
      <c r="I54" s="12">
        <v>74.1</v>
      </c>
      <c r="J54" s="12">
        <v>73.55</v>
      </c>
      <c r="K54" s="12"/>
    </row>
    <row r="55" ht="15" spans="1:11">
      <c r="A55" s="9">
        <v>100754190050196</v>
      </c>
      <c r="B55" s="7" t="s">
        <v>124</v>
      </c>
      <c r="C55" s="11" t="s">
        <v>91</v>
      </c>
      <c r="D55" s="7" t="s">
        <v>92</v>
      </c>
      <c r="E55" s="7" t="s">
        <v>125</v>
      </c>
      <c r="F55" s="12">
        <v>78</v>
      </c>
      <c r="G55" s="12">
        <v>87</v>
      </c>
      <c r="H55" s="12">
        <v>61</v>
      </c>
      <c r="I55" s="12">
        <v>87</v>
      </c>
      <c r="J55" s="12">
        <v>80.5</v>
      </c>
      <c r="K55" s="12"/>
    </row>
    <row r="56" ht="15" spans="1:11">
      <c r="A56" s="9">
        <v>100754190050199</v>
      </c>
      <c r="B56" s="7" t="s">
        <v>126</v>
      </c>
      <c r="C56" s="11" t="s">
        <v>91</v>
      </c>
      <c r="D56" s="7" t="s">
        <v>92</v>
      </c>
      <c r="E56" s="7" t="s">
        <v>127</v>
      </c>
      <c r="F56" s="12">
        <v>81</v>
      </c>
      <c r="G56" s="12">
        <v>90</v>
      </c>
      <c r="H56" s="12">
        <v>90</v>
      </c>
      <c r="I56" s="12">
        <v>82.2</v>
      </c>
      <c r="J56" s="12">
        <v>86.1</v>
      </c>
      <c r="K56" s="12"/>
    </row>
    <row r="57" ht="15" spans="1:11">
      <c r="A57" s="9">
        <v>100754190050208</v>
      </c>
      <c r="B57" s="7" t="s">
        <v>128</v>
      </c>
      <c r="C57" s="11" t="s">
        <v>91</v>
      </c>
      <c r="D57" s="7" t="s">
        <v>92</v>
      </c>
      <c r="E57" s="7" t="s">
        <v>129</v>
      </c>
      <c r="F57" s="12">
        <v>79</v>
      </c>
      <c r="G57" s="12">
        <v>86</v>
      </c>
      <c r="H57" s="12">
        <v>86</v>
      </c>
      <c r="I57" s="12">
        <v>87.1</v>
      </c>
      <c r="J57" s="12">
        <v>86.55</v>
      </c>
      <c r="K57" s="12"/>
    </row>
    <row r="58" ht="15" spans="1:11">
      <c r="A58" s="9">
        <v>100754190050206</v>
      </c>
      <c r="B58" s="7" t="s">
        <v>130</v>
      </c>
      <c r="C58" s="11" t="s">
        <v>91</v>
      </c>
      <c r="D58" s="7" t="s">
        <v>92</v>
      </c>
      <c r="E58" s="7" t="s">
        <v>131</v>
      </c>
      <c r="F58" s="12">
        <v>79</v>
      </c>
      <c r="G58" s="12">
        <v>80</v>
      </c>
      <c r="H58" s="12">
        <v>80</v>
      </c>
      <c r="I58" s="12">
        <v>82.4</v>
      </c>
      <c r="J58" s="12">
        <v>81.2</v>
      </c>
      <c r="K58" s="12"/>
    </row>
    <row r="59" ht="15" spans="1:11">
      <c r="A59" s="9">
        <v>100754190060248</v>
      </c>
      <c r="B59" s="7" t="s">
        <v>132</v>
      </c>
      <c r="C59" s="13" t="s">
        <v>133</v>
      </c>
      <c r="D59" s="7" t="s">
        <v>134</v>
      </c>
      <c r="E59" s="7" t="s">
        <v>135</v>
      </c>
      <c r="F59" s="12">
        <v>85</v>
      </c>
      <c r="G59" s="12">
        <v>75</v>
      </c>
      <c r="H59" s="12" t="s">
        <v>15</v>
      </c>
      <c r="I59" s="12">
        <v>90.3</v>
      </c>
      <c r="J59" s="12">
        <v>82.65</v>
      </c>
      <c r="K59" s="12"/>
    </row>
    <row r="60" ht="15" spans="1:11">
      <c r="A60" s="9">
        <v>100754190060270</v>
      </c>
      <c r="B60" s="7" t="s">
        <v>136</v>
      </c>
      <c r="C60" s="13" t="s">
        <v>133</v>
      </c>
      <c r="D60" s="7" t="s">
        <v>134</v>
      </c>
      <c r="E60" s="7" t="s">
        <v>137</v>
      </c>
      <c r="F60" s="12">
        <v>80</v>
      </c>
      <c r="G60" s="12">
        <v>87</v>
      </c>
      <c r="H60" s="12" t="s">
        <v>15</v>
      </c>
      <c r="I60" s="12">
        <v>86.1</v>
      </c>
      <c r="J60" s="12">
        <v>86.55</v>
      </c>
      <c r="K60" s="12"/>
    </row>
    <row r="61" ht="15" spans="1:11">
      <c r="A61" s="9">
        <v>100754190060254</v>
      </c>
      <c r="B61" s="7" t="s">
        <v>138</v>
      </c>
      <c r="C61" s="13" t="s">
        <v>133</v>
      </c>
      <c r="D61" s="7" t="s">
        <v>134</v>
      </c>
      <c r="E61" s="7" t="s">
        <v>139</v>
      </c>
      <c r="F61" s="12">
        <v>80</v>
      </c>
      <c r="G61" s="12">
        <v>86</v>
      </c>
      <c r="H61" s="12" t="s">
        <v>15</v>
      </c>
      <c r="I61" s="12">
        <v>84.1</v>
      </c>
      <c r="J61" s="12">
        <v>85.05</v>
      </c>
      <c r="K61" s="12"/>
    </row>
    <row r="62" ht="15" spans="1:11">
      <c r="A62" s="9">
        <v>100754190060242</v>
      </c>
      <c r="B62" s="7" t="s">
        <v>140</v>
      </c>
      <c r="C62" s="13" t="s">
        <v>133</v>
      </c>
      <c r="D62" s="7" t="s">
        <v>134</v>
      </c>
      <c r="E62" s="7" t="s">
        <v>141</v>
      </c>
      <c r="F62" s="12">
        <v>75</v>
      </c>
      <c r="G62" s="12">
        <v>85</v>
      </c>
      <c r="H62" s="12" t="s">
        <v>15</v>
      </c>
      <c r="I62" s="12">
        <v>88.3</v>
      </c>
      <c r="J62" s="12">
        <v>86.65</v>
      </c>
      <c r="K62" s="12"/>
    </row>
    <row r="63" ht="15" spans="1:11">
      <c r="A63" s="9">
        <v>100754190060261</v>
      </c>
      <c r="B63" s="7" t="s">
        <v>142</v>
      </c>
      <c r="C63" s="13" t="s">
        <v>133</v>
      </c>
      <c r="D63" s="7" t="s">
        <v>134</v>
      </c>
      <c r="E63" s="7" t="s">
        <v>143</v>
      </c>
      <c r="F63" s="12">
        <v>80</v>
      </c>
      <c r="G63" s="12">
        <v>87</v>
      </c>
      <c r="H63" s="12" t="s">
        <v>15</v>
      </c>
      <c r="I63" s="12">
        <v>83.1</v>
      </c>
      <c r="J63" s="12">
        <v>85.05</v>
      </c>
      <c r="K63" s="12"/>
    </row>
    <row r="64" ht="15" spans="1:11">
      <c r="A64" s="9">
        <v>100754190060266</v>
      </c>
      <c r="B64" s="7" t="s">
        <v>144</v>
      </c>
      <c r="C64" s="13" t="s">
        <v>133</v>
      </c>
      <c r="D64" s="7" t="s">
        <v>134</v>
      </c>
      <c r="E64" s="7" t="s">
        <v>145</v>
      </c>
      <c r="F64" s="12">
        <v>80</v>
      </c>
      <c r="G64" s="12">
        <v>96</v>
      </c>
      <c r="H64" s="12" t="s">
        <v>15</v>
      </c>
      <c r="I64" s="12">
        <v>91</v>
      </c>
      <c r="J64" s="12">
        <v>93.5</v>
      </c>
      <c r="K64" s="12"/>
    </row>
    <row r="65" ht="15" spans="1:11">
      <c r="A65" s="9">
        <v>100754190060243</v>
      </c>
      <c r="B65" s="7" t="s">
        <v>146</v>
      </c>
      <c r="C65" s="13" t="s">
        <v>133</v>
      </c>
      <c r="D65" s="7" t="s">
        <v>134</v>
      </c>
      <c r="E65" s="7" t="s">
        <v>147</v>
      </c>
      <c r="F65" s="12">
        <v>90</v>
      </c>
      <c r="G65" s="12">
        <v>87</v>
      </c>
      <c r="H65" s="12" t="s">
        <v>15</v>
      </c>
      <c r="I65" s="12">
        <v>84.3</v>
      </c>
      <c r="J65" s="12">
        <f>(G65+I65)/2</f>
        <v>85.65</v>
      </c>
      <c r="K65" s="12"/>
    </row>
    <row r="66" ht="15" spans="1:11">
      <c r="A66" s="9">
        <v>100754190070287</v>
      </c>
      <c r="B66" s="10" t="s">
        <v>148</v>
      </c>
      <c r="C66" s="13" t="s">
        <v>133</v>
      </c>
      <c r="D66" s="7" t="s">
        <v>134</v>
      </c>
      <c r="E66" s="18" t="s">
        <v>149</v>
      </c>
      <c r="F66" s="12">
        <v>80</v>
      </c>
      <c r="G66" s="12">
        <v>85</v>
      </c>
      <c r="H66" s="12" t="s">
        <v>15</v>
      </c>
      <c r="I66" s="12">
        <v>88.96</v>
      </c>
      <c r="J66" s="12">
        <v>86.98</v>
      </c>
      <c r="K66" s="12"/>
    </row>
    <row r="67" ht="15" spans="1:11">
      <c r="A67" s="9">
        <v>100754190070300</v>
      </c>
      <c r="B67" s="10" t="s">
        <v>150</v>
      </c>
      <c r="C67" s="13" t="s">
        <v>133</v>
      </c>
      <c r="D67" s="7" t="s">
        <v>134</v>
      </c>
      <c r="E67" s="18" t="s">
        <v>151</v>
      </c>
      <c r="F67" s="12">
        <v>80</v>
      </c>
      <c r="G67" s="12">
        <v>88</v>
      </c>
      <c r="H67" s="12" t="s">
        <v>15</v>
      </c>
      <c r="I67" s="12">
        <v>86.72</v>
      </c>
      <c r="J67" s="12">
        <v>87.36</v>
      </c>
      <c r="K67" s="12"/>
    </row>
    <row r="68" ht="15" spans="1:11">
      <c r="A68" s="9">
        <v>100754190070293</v>
      </c>
      <c r="B68" s="10" t="s">
        <v>152</v>
      </c>
      <c r="C68" s="13" t="s">
        <v>133</v>
      </c>
      <c r="D68" s="7" t="s">
        <v>134</v>
      </c>
      <c r="E68" s="18" t="s">
        <v>153</v>
      </c>
      <c r="F68" s="12">
        <v>70</v>
      </c>
      <c r="G68" s="12">
        <v>80</v>
      </c>
      <c r="H68" s="12" t="s">
        <v>15</v>
      </c>
      <c r="I68" s="12">
        <v>84.52</v>
      </c>
      <c r="J68" s="12">
        <v>82.26</v>
      </c>
      <c r="K68" s="12"/>
    </row>
    <row r="69" ht="15" spans="1:11">
      <c r="A69" s="9">
        <v>100754190070303</v>
      </c>
      <c r="B69" s="10" t="s">
        <v>154</v>
      </c>
      <c r="C69" s="13" t="s">
        <v>133</v>
      </c>
      <c r="D69" s="7" t="s">
        <v>134</v>
      </c>
      <c r="E69" s="18" t="s">
        <v>155</v>
      </c>
      <c r="F69" s="12">
        <v>80</v>
      </c>
      <c r="G69" s="12">
        <v>62</v>
      </c>
      <c r="H69" s="12" t="s">
        <v>15</v>
      </c>
      <c r="I69" s="12">
        <v>82.4</v>
      </c>
      <c r="J69" s="12">
        <v>72.2</v>
      </c>
      <c r="K69" s="12"/>
    </row>
    <row r="70" ht="15" spans="1:11">
      <c r="A70" s="9">
        <v>100754190070294</v>
      </c>
      <c r="B70" s="10" t="s">
        <v>156</v>
      </c>
      <c r="C70" s="13" t="s">
        <v>133</v>
      </c>
      <c r="D70" s="7" t="s">
        <v>134</v>
      </c>
      <c r="E70" s="18" t="s">
        <v>157</v>
      </c>
      <c r="F70" s="12">
        <v>90</v>
      </c>
      <c r="G70" s="12">
        <v>99</v>
      </c>
      <c r="H70" s="12" t="s">
        <v>15</v>
      </c>
      <c r="I70" s="12">
        <v>95.56</v>
      </c>
      <c r="J70" s="12">
        <v>97.28</v>
      </c>
      <c r="K70" s="12"/>
    </row>
    <row r="71" ht="15" spans="1:11">
      <c r="A71" s="9">
        <v>100754190070289</v>
      </c>
      <c r="B71" s="10" t="s">
        <v>158</v>
      </c>
      <c r="C71" s="13" t="s">
        <v>133</v>
      </c>
      <c r="D71" s="7" t="s">
        <v>134</v>
      </c>
      <c r="E71" s="18" t="s">
        <v>159</v>
      </c>
      <c r="F71" s="12">
        <v>80</v>
      </c>
      <c r="G71" s="12">
        <v>100</v>
      </c>
      <c r="H71" s="12" t="s">
        <v>15</v>
      </c>
      <c r="I71" s="12">
        <v>94.32</v>
      </c>
      <c r="J71" s="12">
        <v>97.16</v>
      </c>
      <c r="K71" s="12"/>
    </row>
    <row r="72" s="1" customFormat="1" ht="15" spans="1:11">
      <c r="A72" s="9">
        <v>100754190070290</v>
      </c>
      <c r="B72" s="7" t="s">
        <v>160</v>
      </c>
      <c r="C72" s="13" t="s">
        <v>133</v>
      </c>
      <c r="D72" s="7" t="s">
        <v>134</v>
      </c>
      <c r="E72" s="18" t="s">
        <v>159</v>
      </c>
      <c r="F72" s="12">
        <v>90</v>
      </c>
      <c r="G72" s="12">
        <v>100</v>
      </c>
      <c r="H72" s="12" t="s">
        <v>15</v>
      </c>
      <c r="I72" s="12">
        <v>94.4</v>
      </c>
      <c r="J72" s="12">
        <v>97.2</v>
      </c>
      <c r="K72" s="7" t="s">
        <v>102</v>
      </c>
    </row>
    <row r="73" ht="15" spans="1:11">
      <c r="A73" s="9">
        <v>100754190070275</v>
      </c>
      <c r="B73" s="10" t="s">
        <v>161</v>
      </c>
      <c r="C73" s="13" t="s">
        <v>133</v>
      </c>
      <c r="D73" s="7" t="s">
        <v>134</v>
      </c>
      <c r="E73" s="18" t="s">
        <v>162</v>
      </c>
      <c r="F73" s="12">
        <v>90</v>
      </c>
      <c r="G73" s="12">
        <v>70</v>
      </c>
      <c r="H73" s="12" t="s">
        <v>15</v>
      </c>
      <c r="I73" s="12">
        <v>86.76</v>
      </c>
      <c r="J73" s="12">
        <v>78.38</v>
      </c>
      <c r="K73" s="12"/>
    </row>
    <row r="74" ht="15" spans="1:11">
      <c r="A74" s="9">
        <v>100754190080317</v>
      </c>
      <c r="B74" s="10" t="s">
        <v>163</v>
      </c>
      <c r="C74" s="19" t="s">
        <v>164</v>
      </c>
      <c r="D74" s="18" t="s">
        <v>165</v>
      </c>
      <c r="E74" s="18" t="s">
        <v>166</v>
      </c>
      <c r="F74" s="12">
        <v>86.5</v>
      </c>
      <c r="G74" s="20">
        <v>99.5</v>
      </c>
      <c r="H74" s="12">
        <v>94</v>
      </c>
      <c r="I74" s="12">
        <v>96.55</v>
      </c>
      <c r="J74" s="12">
        <v>96.55</v>
      </c>
      <c r="K74" s="20"/>
    </row>
    <row r="75" ht="15" spans="1:11">
      <c r="A75" s="9">
        <v>100754190080326</v>
      </c>
      <c r="B75" s="10" t="s">
        <v>167</v>
      </c>
      <c r="C75" s="19" t="s">
        <v>164</v>
      </c>
      <c r="D75" s="18" t="s">
        <v>165</v>
      </c>
      <c r="E75" s="21" t="s">
        <v>168</v>
      </c>
      <c r="F75" s="12">
        <v>92</v>
      </c>
      <c r="G75" s="20">
        <v>78.75</v>
      </c>
      <c r="H75" s="12">
        <v>93.88</v>
      </c>
      <c r="I75" s="12">
        <v>84.614</v>
      </c>
      <c r="J75" s="12">
        <v>84.614</v>
      </c>
      <c r="K75" s="20"/>
    </row>
    <row r="76" ht="15" spans="1:11">
      <c r="A76" s="9">
        <v>100754190080315</v>
      </c>
      <c r="B76" s="7" t="s">
        <v>169</v>
      </c>
      <c r="C76" s="12" t="s">
        <v>164</v>
      </c>
      <c r="D76" s="7" t="s">
        <v>165</v>
      </c>
      <c r="E76" s="7" t="s">
        <v>170</v>
      </c>
      <c r="F76" s="12">
        <v>91</v>
      </c>
      <c r="G76" s="12">
        <v>86</v>
      </c>
      <c r="H76" s="12">
        <v>92.04</v>
      </c>
      <c r="I76" s="12">
        <v>88.312</v>
      </c>
      <c r="J76" s="12">
        <v>88.312</v>
      </c>
      <c r="K76" s="20"/>
    </row>
    <row r="77" ht="15" spans="1:11">
      <c r="A77" s="9">
        <v>100754190090333</v>
      </c>
      <c r="B77" s="7" t="s">
        <v>171</v>
      </c>
      <c r="C77" s="11" t="s">
        <v>172</v>
      </c>
      <c r="D77" s="10" t="s">
        <v>173</v>
      </c>
      <c r="E77" s="7" t="s">
        <v>174</v>
      </c>
      <c r="F77" s="12">
        <v>78</v>
      </c>
      <c r="G77" s="12">
        <v>94.4</v>
      </c>
      <c r="H77" s="12" t="s">
        <v>15</v>
      </c>
      <c r="I77" s="12">
        <v>91.12</v>
      </c>
      <c r="J77" s="12">
        <v>92.76</v>
      </c>
      <c r="K77" s="12"/>
    </row>
    <row r="78" ht="15" spans="1:11">
      <c r="A78" s="9">
        <v>100754190090328</v>
      </c>
      <c r="B78" s="7" t="s">
        <v>175</v>
      </c>
      <c r="C78" s="11" t="s">
        <v>172</v>
      </c>
      <c r="D78" s="10" t="s">
        <v>173</v>
      </c>
      <c r="E78" s="7" t="s">
        <v>176</v>
      </c>
      <c r="F78" s="12">
        <v>63</v>
      </c>
      <c r="G78" s="12">
        <v>70.9</v>
      </c>
      <c r="H78" s="12" t="s">
        <v>15</v>
      </c>
      <c r="I78" s="12">
        <v>69.4</v>
      </c>
      <c r="J78" s="12">
        <v>70.15</v>
      </c>
      <c r="K78" s="12"/>
    </row>
    <row r="79" ht="15" spans="1:11">
      <c r="A79" s="9">
        <v>100754190110342</v>
      </c>
      <c r="B79" s="7" t="s">
        <v>177</v>
      </c>
      <c r="C79" s="13" t="s">
        <v>178</v>
      </c>
      <c r="D79" s="7" t="s">
        <v>179</v>
      </c>
      <c r="E79" s="7" t="s">
        <v>180</v>
      </c>
      <c r="F79" s="12">
        <v>92</v>
      </c>
      <c r="G79" s="12">
        <v>89.5</v>
      </c>
      <c r="H79" s="12" t="s">
        <v>15</v>
      </c>
      <c r="I79" s="12">
        <v>91.5</v>
      </c>
      <c r="J79" s="12">
        <f>G79*0.5+I79*0.5</f>
        <v>90.5</v>
      </c>
      <c r="K79" s="12"/>
    </row>
    <row r="80" ht="15" spans="1:11">
      <c r="A80" s="9">
        <v>100754190110335</v>
      </c>
      <c r="B80" s="10" t="s">
        <v>181</v>
      </c>
      <c r="C80" s="13" t="s">
        <v>178</v>
      </c>
      <c r="D80" s="7" t="s">
        <v>179</v>
      </c>
      <c r="E80" s="7" t="s">
        <v>182</v>
      </c>
      <c r="F80" s="12">
        <v>83</v>
      </c>
      <c r="G80" s="12">
        <v>75.5</v>
      </c>
      <c r="H80" s="12" t="s">
        <v>15</v>
      </c>
      <c r="I80" s="12">
        <v>68.6</v>
      </c>
      <c r="J80" s="12">
        <f>G80*0.5+I80*0.5</f>
        <v>72.05</v>
      </c>
      <c r="K80" s="12"/>
    </row>
    <row r="81" ht="15" spans="1:11">
      <c r="A81" s="9">
        <v>100754190130438</v>
      </c>
      <c r="B81" s="10" t="s">
        <v>183</v>
      </c>
      <c r="C81" s="13" t="s">
        <v>184</v>
      </c>
      <c r="D81" s="7" t="s">
        <v>185</v>
      </c>
      <c r="E81" s="7" t="s">
        <v>186</v>
      </c>
      <c r="F81" s="12">
        <v>83</v>
      </c>
      <c r="G81" s="12">
        <v>90.5</v>
      </c>
      <c r="H81" s="12" t="s">
        <v>15</v>
      </c>
      <c r="I81" s="12">
        <v>88.3</v>
      </c>
      <c r="J81" s="12">
        <v>89.4</v>
      </c>
      <c r="K81" s="12"/>
    </row>
    <row r="82" ht="15" spans="1:11">
      <c r="A82" s="9">
        <v>100754190130402</v>
      </c>
      <c r="B82" s="10" t="s">
        <v>187</v>
      </c>
      <c r="C82" s="13" t="s">
        <v>184</v>
      </c>
      <c r="D82" s="7" t="s">
        <v>185</v>
      </c>
      <c r="E82" s="7" t="s">
        <v>188</v>
      </c>
      <c r="F82" s="12">
        <v>67</v>
      </c>
      <c r="G82" s="12">
        <v>82</v>
      </c>
      <c r="H82" s="12" t="s">
        <v>15</v>
      </c>
      <c r="I82" s="12">
        <v>88.6</v>
      </c>
      <c r="J82" s="12">
        <v>85.3</v>
      </c>
      <c r="K82" s="12"/>
    </row>
    <row r="83" ht="15" spans="1:11">
      <c r="A83" s="9">
        <v>100754190140457</v>
      </c>
      <c r="B83" s="7" t="s">
        <v>189</v>
      </c>
      <c r="C83" s="13" t="s">
        <v>190</v>
      </c>
      <c r="D83" s="7" t="s">
        <v>191</v>
      </c>
      <c r="E83" s="7" t="s">
        <v>192</v>
      </c>
      <c r="F83" s="12">
        <v>88.4</v>
      </c>
      <c r="G83" s="12">
        <v>83</v>
      </c>
      <c r="H83" s="12" t="s">
        <v>15</v>
      </c>
      <c r="I83" s="12">
        <v>84.08</v>
      </c>
      <c r="J83" s="12">
        <v>84.08</v>
      </c>
      <c r="K83" s="12"/>
    </row>
    <row r="84" ht="15" spans="1:11">
      <c r="A84" s="9">
        <v>100754190140452</v>
      </c>
      <c r="B84" s="7" t="s">
        <v>193</v>
      </c>
      <c r="C84" s="13" t="s">
        <v>190</v>
      </c>
      <c r="D84" s="7" t="s">
        <v>191</v>
      </c>
      <c r="E84" s="7" t="s">
        <v>194</v>
      </c>
      <c r="F84" s="12">
        <v>89.8</v>
      </c>
      <c r="G84" s="12">
        <v>88.8</v>
      </c>
      <c r="H84" s="12" t="s">
        <v>15</v>
      </c>
      <c r="I84" s="12">
        <v>89</v>
      </c>
      <c r="J84" s="12">
        <v>89</v>
      </c>
      <c r="K84" s="12"/>
    </row>
    <row r="85" ht="37" customHeight="1" spans="1:11">
      <c r="A85" s="12" t="s">
        <v>195</v>
      </c>
      <c r="B85" s="7" t="s">
        <v>196</v>
      </c>
      <c r="C85" s="12" t="s">
        <v>190</v>
      </c>
      <c r="D85" s="7" t="s">
        <v>191</v>
      </c>
      <c r="E85" s="7" t="s">
        <v>197</v>
      </c>
      <c r="F85" s="12">
        <v>85.6</v>
      </c>
      <c r="G85" s="12">
        <v>86.4</v>
      </c>
      <c r="H85" s="12" t="s">
        <v>15</v>
      </c>
      <c r="I85" s="12">
        <v>86.24</v>
      </c>
      <c r="J85" s="12">
        <f>F85*0.2+G85*0.8</f>
        <v>86.24</v>
      </c>
      <c r="K85" s="16" t="s">
        <v>198</v>
      </c>
    </row>
    <row r="86" ht="15" spans="1:11">
      <c r="A86" s="9">
        <v>100754190140447</v>
      </c>
      <c r="B86" s="7" t="s">
        <v>199</v>
      </c>
      <c r="C86" s="13" t="s">
        <v>190</v>
      </c>
      <c r="D86" s="7" t="s">
        <v>191</v>
      </c>
      <c r="E86" s="7" t="s">
        <v>200</v>
      </c>
      <c r="F86" s="12">
        <v>81.6</v>
      </c>
      <c r="G86" s="12">
        <v>79.6</v>
      </c>
      <c r="H86" s="12" t="s">
        <v>15</v>
      </c>
      <c r="I86" s="12">
        <v>80</v>
      </c>
      <c r="J86" s="12">
        <f>F86*0.2+G86*0.8</f>
        <v>80</v>
      </c>
      <c r="K86" s="12"/>
    </row>
    <row r="87" s="1" customFormat="1" ht="15" spans="1:11">
      <c r="A87" s="9">
        <v>100754190150466</v>
      </c>
      <c r="B87" s="7" t="s">
        <v>201</v>
      </c>
      <c r="C87" s="13" t="s">
        <v>202</v>
      </c>
      <c r="D87" s="7" t="s">
        <v>203</v>
      </c>
      <c r="E87" s="7" t="s">
        <v>204</v>
      </c>
      <c r="F87" s="12">
        <v>83.29</v>
      </c>
      <c r="G87" s="12">
        <v>85.14</v>
      </c>
      <c r="H87" s="12" t="s">
        <v>15</v>
      </c>
      <c r="I87" s="12">
        <v>87.6</v>
      </c>
      <c r="J87" s="12">
        <v>85.9071428571429</v>
      </c>
      <c r="K87" s="12"/>
    </row>
    <row r="88" s="1" customFormat="1" ht="15" spans="1:11">
      <c r="A88" s="9">
        <v>100754190150465</v>
      </c>
      <c r="B88" s="7" t="s">
        <v>205</v>
      </c>
      <c r="C88" s="13" t="s">
        <v>202</v>
      </c>
      <c r="D88" s="7" t="s">
        <v>203</v>
      </c>
      <c r="E88" s="7" t="s">
        <v>206</v>
      </c>
      <c r="F88" s="12">
        <v>83.29</v>
      </c>
      <c r="G88" s="12">
        <v>86</v>
      </c>
      <c r="H88" s="12" t="s">
        <v>15</v>
      </c>
      <c r="I88" s="12">
        <v>85.6</v>
      </c>
      <c r="J88" s="12">
        <v>85.1214285714286</v>
      </c>
      <c r="K88" s="12"/>
    </row>
    <row r="89" s="1" customFormat="1" ht="15" spans="1:11">
      <c r="A89" s="9">
        <v>100754190150462</v>
      </c>
      <c r="B89" s="7" t="s">
        <v>207</v>
      </c>
      <c r="C89" s="13" t="s">
        <v>202</v>
      </c>
      <c r="D89" s="7" t="s">
        <v>203</v>
      </c>
      <c r="E89" s="7" t="s">
        <v>208</v>
      </c>
      <c r="F89" s="12">
        <v>79.86</v>
      </c>
      <c r="G89" s="12">
        <v>84.71</v>
      </c>
      <c r="H89" s="12" t="s">
        <v>15</v>
      </c>
      <c r="I89" s="12">
        <v>86.2666666666667</v>
      </c>
      <c r="J89" s="12">
        <v>84.2761904761905</v>
      </c>
      <c r="K89" s="12"/>
    </row>
    <row r="90" s="1" customFormat="1" ht="15" spans="1:11">
      <c r="A90" s="9">
        <v>100754190150481</v>
      </c>
      <c r="B90" s="7" t="s">
        <v>209</v>
      </c>
      <c r="C90" s="13" t="s">
        <v>210</v>
      </c>
      <c r="D90" s="7" t="s">
        <v>211</v>
      </c>
      <c r="E90" s="7" t="s">
        <v>212</v>
      </c>
      <c r="F90" s="12">
        <v>83.57</v>
      </c>
      <c r="G90" s="12">
        <v>86</v>
      </c>
      <c r="H90" s="12" t="s">
        <v>15</v>
      </c>
      <c r="I90" s="12">
        <v>90.2</v>
      </c>
      <c r="J90" s="12">
        <v>87.4928571428571</v>
      </c>
      <c r="K90" s="12"/>
    </row>
    <row r="91" s="1" customFormat="1" ht="15" spans="1:11">
      <c r="A91" s="9">
        <v>100754190150476</v>
      </c>
      <c r="B91" s="7" t="s">
        <v>213</v>
      </c>
      <c r="C91" s="13" t="s">
        <v>210</v>
      </c>
      <c r="D91" s="7" t="s">
        <v>211</v>
      </c>
      <c r="E91" s="7" t="s">
        <v>214</v>
      </c>
      <c r="F91" s="12">
        <v>83.14</v>
      </c>
      <c r="G91" s="12">
        <v>84.14</v>
      </c>
      <c r="H91" s="12" t="s">
        <v>15</v>
      </c>
      <c r="I91" s="12">
        <v>90.8</v>
      </c>
      <c r="J91" s="12">
        <v>87.2214285714286</v>
      </c>
      <c r="K91" s="12"/>
    </row>
    <row r="92" s="1" customFormat="1" ht="15" spans="1:11">
      <c r="A92" s="9">
        <v>100754190150473</v>
      </c>
      <c r="B92" s="7" t="s">
        <v>215</v>
      </c>
      <c r="C92" s="13" t="s">
        <v>210</v>
      </c>
      <c r="D92" s="7" t="s">
        <v>211</v>
      </c>
      <c r="E92" s="7" t="s">
        <v>216</v>
      </c>
      <c r="F92" s="12">
        <v>82.14</v>
      </c>
      <c r="G92" s="12">
        <v>83.57</v>
      </c>
      <c r="H92" s="12" t="s">
        <v>15</v>
      </c>
      <c r="I92" s="12">
        <v>85</v>
      </c>
      <c r="J92" s="12">
        <v>83.9285714285714</v>
      </c>
      <c r="K92" s="12"/>
    </row>
    <row r="93" s="1" customFormat="1" ht="15" spans="1:11">
      <c r="A93" s="9">
        <v>100754190150472</v>
      </c>
      <c r="B93" s="7" t="s">
        <v>217</v>
      </c>
      <c r="C93" s="12" t="s">
        <v>210</v>
      </c>
      <c r="D93" s="7" t="s">
        <v>211</v>
      </c>
      <c r="E93" s="7" t="s">
        <v>216</v>
      </c>
      <c r="F93" s="12">
        <v>78.14</v>
      </c>
      <c r="G93" s="12">
        <v>81.29</v>
      </c>
      <c r="H93" s="12" t="s">
        <v>15</v>
      </c>
      <c r="I93" s="12">
        <v>83.1428571428571</v>
      </c>
      <c r="J93" s="12">
        <v>81.4285714285714</v>
      </c>
      <c r="K93" s="12"/>
    </row>
    <row r="94" s="1" customFormat="1" ht="15" spans="1:11">
      <c r="A94" s="9">
        <v>100754190150484</v>
      </c>
      <c r="B94" s="7" t="s">
        <v>218</v>
      </c>
      <c r="C94" s="13" t="s">
        <v>210</v>
      </c>
      <c r="D94" s="7" t="s">
        <v>211</v>
      </c>
      <c r="E94" s="7" t="s">
        <v>219</v>
      </c>
      <c r="F94" s="12">
        <v>80</v>
      </c>
      <c r="G94" s="12">
        <v>85.14</v>
      </c>
      <c r="H94" s="12" t="s">
        <v>15</v>
      </c>
      <c r="I94" s="12">
        <v>83.5333333333333</v>
      </c>
      <c r="J94" s="12">
        <v>83.052380952381</v>
      </c>
      <c r="K94" s="12"/>
    </row>
    <row r="95" s="1" customFormat="1" ht="15" spans="1:11">
      <c r="A95" s="9">
        <v>100754190150482</v>
      </c>
      <c r="B95" s="7" t="s">
        <v>220</v>
      </c>
      <c r="C95" s="13" t="s">
        <v>210</v>
      </c>
      <c r="D95" s="7" t="s">
        <v>211</v>
      </c>
      <c r="E95" s="7" t="s">
        <v>221</v>
      </c>
      <c r="F95" s="12">
        <v>75.43</v>
      </c>
      <c r="G95" s="12">
        <v>82</v>
      </c>
      <c r="H95" s="12" t="s">
        <v>15</v>
      </c>
      <c r="I95" s="12">
        <v>82.8571428571429</v>
      </c>
      <c r="J95" s="12">
        <v>80.7857142857143</v>
      </c>
      <c r="K95" s="12"/>
    </row>
    <row r="96" s="1" customFormat="1" ht="15" spans="1:11">
      <c r="A96" s="9">
        <v>100754190150477</v>
      </c>
      <c r="B96" s="7" t="s">
        <v>222</v>
      </c>
      <c r="C96" s="13" t="s">
        <v>210</v>
      </c>
      <c r="D96" s="7" t="s">
        <v>211</v>
      </c>
      <c r="E96" s="7" t="s">
        <v>223</v>
      </c>
      <c r="F96" s="12">
        <v>75.57</v>
      </c>
      <c r="G96" s="12">
        <v>81</v>
      </c>
      <c r="H96" s="12" t="s">
        <v>15</v>
      </c>
      <c r="I96" s="12">
        <v>82.4285714285714</v>
      </c>
      <c r="J96" s="12">
        <v>80.3571428571429</v>
      </c>
      <c r="K96" s="12"/>
    </row>
    <row r="97" s="1" customFormat="1" ht="15" spans="1:11">
      <c r="A97" s="9">
        <v>100754190150483</v>
      </c>
      <c r="B97" s="7" t="s">
        <v>224</v>
      </c>
      <c r="C97" s="12" t="s">
        <v>210</v>
      </c>
      <c r="D97" s="7" t="s">
        <v>211</v>
      </c>
      <c r="E97" s="7" t="s">
        <v>225</v>
      </c>
      <c r="F97" s="12">
        <v>72</v>
      </c>
      <c r="G97" s="12">
        <v>75.14</v>
      </c>
      <c r="H97" s="12" t="s">
        <v>15</v>
      </c>
      <c r="I97" s="12">
        <v>74.4</v>
      </c>
      <c r="J97" s="12">
        <v>73.9857142857143</v>
      </c>
      <c r="K97" s="12"/>
    </row>
    <row r="98" s="1" customFormat="1" ht="15" spans="1:11">
      <c r="A98" s="9">
        <v>100754190160497</v>
      </c>
      <c r="B98" s="7" t="s">
        <v>226</v>
      </c>
      <c r="C98" s="13" t="s">
        <v>227</v>
      </c>
      <c r="D98" s="7" t="s">
        <v>228</v>
      </c>
      <c r="E98" s="7" t="s">
        <v>229</v>
      </c>
      <c r="F98" s="12">
        <v>94.4</v>
      </c>
      <c r="G98" s="12">
        <v>94</v>
      </c>
      <c r="H98" s="12" t="s">
        <v>15</v>
      </c>
      <c r="I98" s="12">
        <v>94.1</v>
      </c>
      <c r="J98" s="12">
        <v>94.1</v>
      </c>
      <c r="K98" s="12"/>
    </row>
    <row r="99" s="1" customFormat="1" ht="15" spans="1:11">
      <c r="A99" s="9">
        <v>100754190160499</v>
      </c>
      <c r="B99" s="7" t="s">
        <v>230</v>
      </c>
      <c r="C99" s="13" t="s">
        <v>227</v>
      </c>
      <c r="D99" s="7" t="s">
        <v>228</v>
      </c>
      <c r="E99" s="7" t="s">
        <v>231</v>
      </c>
      <c r="F99" s="12">
        <v>93.8</v>
      </c>
      <c r="G99" s="12">
        <v>94</v>
      </c>
      <c r="H99" s="12" t="s">
        <v>15</v>
      </c>
      <c r="I99" s="12">
        <v>93.95</v>
      </c>
      <c r="J99" s="12">
        <v>93.95</v>
      </c>
      <c r="K99" s="12"/>
    </row>
    <row r="100" s="1" customFormat="1" ht="15" spans="1:11">
      <c r="A100" s="9">
        <v>100754190160504</v>
      </c>
      <c r="B100" s="7" t="s">
        <v>232</v>
      </c>
      <c r="C100" s="13" t="s">
        <v>227</v>
      </c>
      <c r="D100" s="7" t="s">
        <v>228</v>
      </c>
      <c r="E100" s="7" t="s">
        <v>233</v>
      </c>
      <c r="F100" s="12">
        <v>93.4</v>
      </c>
      <c r="G100" s="12">
        <v>94</v>
      </c>
      <c r="H100" s="12" t="s">
        <v>15</v>
      </c>
      <c r="I100" s="12">
        <v>93.85</v>
      </c>
      <c r="J100" s="12">
        <v>93.85</v>
      </c>
      <c r="K100" s="12"/>
    </row>
    <row r="101" s="1" customFormat="1" ht="15" spans="1:11">
      <c r="A101" s="9">
        <v>100754190160505</v>
      </c>
      <c r="B101" s="7" t="s">
        <v>234</v>
      </c>
      <c r="C101" s="13" t="s">
        <v>227</v>
      </c>
      <c r="D101" s="7" t="s">
        <v>228</v>
      </c>
      <c r="E101" s="7" t="s">
        <v>235</v>
      </c>
      <c r="F101" s="12">
        <v>92.2</v>
      </c>
      <c r="G101" s="12">
        <v>91.8</v>
      </c>
      <c r="H101" s="12" t="s">
        <v>15</v>
      </c>
      <c r="I101" s="12">
        <v>91.9</v>
      </c>
      <c r="J101" s="12">
        <v>91.9</v>
      </c>
      <c r="K101" s="12"/>
    </row>
    <row r="102" s="1" customFormat="1" ht="15" spans="1:11">
      <c r="A102" s="9">
        <v>100754190160508</v>
      </c>
      <c r="B102" s="7" t="s">
        <v>236</v>
      </c>
      <c r="C102" s="13" t="s">
        <v>227</v>
      </c>
      <c r="D102" s="7" t="s">
        <v>228</v>
      </c>
      <c r="E102" s="7" t="s">
        <v>237</v>
      </c>
      <c r="F102" s="12">
        <v>87.6</v>
      </c>
      <c r="G102" s="12">
        <v>88.2</v>
      </c>
      <c r="H102" s="12" t="s">
        <v>15</v>
      </c>
      <c r="I102" s="12">
        <v>88.05</v>
      </c>
      <c r="J102" s="12">
        <v>88.05</v>
      </c>
      <c r="K102" s="12"/>
    </row>
    <row r="103" s="1" customFormat="1" ht="15" spans="1:11">
      <c r="A103" s="9">
        <v>100754190160507</v>
      </c>
      <c r="B103" s="7" t="s">
        <v>238</v>
      </c>
      <c r="C103" s="13" t="s">
        <v>227</v>
      </c>
      <c r="D103" s="7" t="s">
        <v>228</v>
      </c>
      <c r="E103" s="7" t="s">
        <v>239</v>
      </c>
      <c r="F103" s="12">
        <v>83.6</v>
      </c>
      <c r="G103" s="12">
        <v>83</v>
      </c>
      <c r="H103" s="12" t="s">
        <v>15</v>
      </c>
      <c r="I103" s="12">
        <v>83.15</v>
      </c>
      <c r="J103" s="12">
        <v>83.15</v>
      </c>
      <c r="K103" s="12"/>
    </row>
    <row r="104" s="1" customFormat="1" ht="15" spans="1:11">
      <c r="A104" s="9">
        <v>100754190160502</v>
      </c>
      <c r="B104" s="7" t="s">
        <v>240</v>
      </c>
      <c r="C104" s="13" t="s">
        <v>227</v>
      </c>
      <c r="D104" s="7" t="s">
        <v>228</v>
      </c>
      <c r="E104" s="7" t="s">
        <v>241</v>
      </c>
      <c r="F104" s="12">
        <v>87.6</v>
      </c>
      <c r="G104" s="12">
        <v>87</v>
      </c>
      <c r="H104" s="12" t="s">
        <v>15</v>
      </c>
      <c r="I104" s="12">
        <v>87.15</v>
      </c>
      <c r="J104" s="12">
        <v>87.15</v>
      </c>
      <c r="K104" s="12"/>
    </row>
    <row r="105" s="1" customFormat="1" ht="15" spans="1:11">
      <c r="A105" s="9">
        <v>100754190160501</v>
      </c>
      <c r="B105" s="7" t="s">
        <v>242</v>
      </c>
      <c r="C105" s="13" t="s">
        <v>227</v>
      </c>
      <c r="D105" s="7" t="s">
        <v>228</v>
      </c>
      <c r="E105" s="7" t="s">
        <v>243</v>
      </c>
      <c r="F105" s="12">
        <v>87</v>
      </c>
      <c r="G105" s="12">
        <v>87</v>
      </c>
      <c r="H105" s="12" t="s">
        <v>15</v>
      </c>
      <c r="I105" s="12">
        <v>87</v>
      </c>
      <c r="J105" s="12">
        <v>87</v>
      </c>
      <c r="K105" s="12"/>
    </row>
    <row r="106" s="1" customFormat="1" ht="15" spans="1:11">
      <c r="A106" s="9">
        <v>100754190160509</v>
      </c>
      <c r="B106" s="7" t="s">
        <v>244</v>
      </c>
      <c r="C106" s="13" t="s">
        <v>245</v>
      </c>
      <c r="D106" s="7" t="s">
        <v>246</v>
      </c>
      <c r="E106" s="7" t="s">
        <v>247</v>
      </c>
      <c r="F106" s="12">
        <v>94</v>
      </c>
      <c r="G106" s="12">
        <v>93.4</v>
      </c>
      <c r="H106" s="12" t="s">
        <v>15</v>
      </c>
      <c r="I106" s="12">
        <v>93.55</v>
      </c>
      <c r="J106" s="12">
        <v>93.55</v>
      </c>
      <c r="K106" s="12"/>
    </row>
    <row r="107" s="1" customFormat="1" ht="15" spans="1:11">
      <c r="A107" s="9">
        <v>100754190160510</v>
      </c>
      <c r="B107" s="7" t="s">
        <v>248</v>
      </c>
      <c r="C107" s="13" t="s">
        <v>245</v>
      </c>
      <c r="D107" s="7" t="s">
        <v>246</v>
      </c>
      <c r="E107" s="7" t="s">
        <v>247</v>
      </c>
      <c r="F107" s="12">
        <v>93.2</v>
      </c>
      <c r="G107" s="12">
        <v>93.4</v>
      </c>
      <c r="H107" s="12" t="s">
        <v>15</v>
      </c>
      <c r="I107" s="12">
        <v>93.35</v>
      </c>
      <c r="J107" s="12">
        <v>93.35</v>
      </c>
      <c r="K107" s="12"/>
    </row>
    <row r="108" s="1" customFormat="1" ht="15" spans="1:11">
      <c r="A108" s="9">
        <v>100754190160511</v>
      </c>
      <c r="B108" s="7" t="s">
        <v>249</v>
      </c>
      <c r="C108" s="13" t="s">
        <v>245</v>
      </c>
      <c r="D108" s="7" t="s">
        <v>246</v>
      </c>
      <c r="E108" s="7" t="s">
        <v>250</v>
      </c>
      <c r="F108" s="12">
        <v>93.8</v>
      </c>
      <c r="G108" s="12">
        <v>93.2</v>
      </c>
      <c r="H108" s="12" t="s">
        <v>15</v>
      </c>
      <c r="I108" s="12">
        <v>93.35</v>
      </c>
      <c r="J108" s="12">
        <v>93.35</v>
      </c>
      <c r="K108" s="12"/>
    </row>
    <row r="109" s="1" customFormat="1" ht="15" spans="1:11">
      <c r="A109" s="9">
        <v>100754190160512</v>
      </c>
      <c r="B109" s="7" t="s">
        <v>251</v>
      </c>
      <c r="C109" s="13" t="s">
        <v>245</v>
      </c>
      <c r="D109" s="7" t="s">
        <v>246</v>
      </c>
      <c r="E109" s="7" t="s">
        <v>252</v>
      </c>
      <c r="F109" s="12">
        <v>93.8</v>
      </c>
      <c r="G109" s="12">
        <v>93.2</v>
      </c>
      <c r="H109" s="12" t="s">
        <v>15</v>
      </c>
      <c r="I109" s="12">
        <v>93.35</v>
      </c>
      <c r="J109" s="12">
        <v>93.35</v>
      </c>
      <c r="K109" s="12"/>
    </row>
    <row r="110" s="1" customFormat="1" ht="15" spans="1:11">
      <c r="A110" s="9">
        <v>100754190160513</v>
      </c>
      <c r="B110" s="7" t="s">
        <v>253</v>
      </c>
      <c r="C110" s="13" t="s">
        <v>245</v>
      </c>
      <c r="D110" s="7" t="s">
        <v>246</v>
      </c>
      <c r="E110" s="7" t="s">
        <v>254</v>
      </c>
      <c r="F110" s="12">
        <v>92.2</v>
      </c>
      <c r="G110" s="12">
        <v>93.6</v>
      </c>
      <c r="H110" s="12" t="s">
        <v>15</v>
      </c>
      <c r="I110" s="12">
        <v>93.25</v>
      </c>
      <c r="J110" s="12">
        <v>93.25</v>
      </c>
      <c r="K110" s="12"/>
    </row>
    <row r="111" ht="15" spans="1:11">
      <c r="A111" s="9">
        <v>100754190180604</v>
      </c>
      <c r="B111" s="7" t="s">
        <v>255</v>
      </c>
      <c r="C111" s="12" t="s">
        <v>256</v>
      </c>
      <c r="D111" s="7" t="s">
        <v>257</v>
      </c>
      <c r="E111" s="7" t="s">
        <v>258</v>
      </c>
      <c r="F111" s="12">
        <v>91.4</v>
      </c>
      <c r="G111" s="12">
        <v>93.8</v>
      </c>
      <c r="H111" s="12" t="s">
        <v>15</v>
      </c>
      <c r="I111" s="12">
        <v>94.8</v>
      </c>
      <c r="J111" s="12">
        <v>93.72</v>
      </c>
      <c r="K111" s="12"/>
    </row>
    <row r="112" ht="15" spans="1:11">
      <c r="A112" s="9">
        <v>100754190180601</v>
      </c>
      <c r="B112" s="7" t="s">
        <v>259</v>
      </c>
      <c r="C112" s="12" t="s">
        <v>260</v>
      </c>
      <c r="D112" s="7" t="s">
        <v>261</v>
      </c>
      <c r="E112" s="7" t="s">
        <v>262</v>
      </c>
      <c r="F112" s="12">
        <v>87.6</v>
      </c>
      <c r="G112" s="12">
        <v>90.6</v>
      </c>
      <c r="H112" s="12" t="s">
        <v>15</v>
      </c>
      <c r="I112" s="12">
        <v>90.6</v>
      </c>
      <c r="J112" s="12">
        <v>90</v>
      </c>
      <c r="K112" s="12"/>
    </row>
    <row r="113" ht="15" spans="1:11">
      <c r="A113" s="9">
        <v>100754190180602</v>
      </c>
      <c r="B113" s="7" t="s">
        <v>263</v>
      </c>
      <c r="C113" s="12" t="s">
        <v>260</v>
      </c>
      <c r="D113" s="7" t="s">
        <v>261</v>
      </c>
      <c r="E113" s="7" t="s">
        <v>264</v>
      </c>
      <c r="F113" s="12">
        <v>81.6</v>
      </c>
      <c r="G113" s="12">
        <v>84.2</v>
      </c>
      <c r="H113" s="12"/>
      <c r="I113" s="12">
        <v>82.2</v>
      </c>
      <c r="J113" s="12">
        <v>82.88</v>
      </c>
      <c r="K113" s="12"/>
    </row>
    <row r="114" s="1" customFormat="1" ht="15" spans="1:11">
      <c r="A114" s="9">
        <v>100754190190605</v>
      </c>
      <c r="B114" s="7" t="s">
        <v>265</v>
      </c>
      <c r="C114" s="12" t="s">
        <v>266</v>
      </c>
      <c r="D114" s="7" t="s">
        <v>267</v>
      </c>
      <c r="E114" s="7" t="s">
        <v>268</v>
      </c>
      <c r="F114" s="12">
        <v>78.6</v>
      </c>
      <c r="G114" s="12">
        <v>85.6</v>
      </c>
      <c r="H114" s="12" t="s">
        <v>15</v>
      </c>
      <c r="I114" s="12">
        <v>82.1</v>
      </c>
      <c r="J114" s="12">
        <v>82.1</v>
      </c>
      <c r="K114" s="12"/>
    </row>
    <row r="115" s="1" customFormat="1" ht="15" spans="1:11">
      <c r="A115" s="9">
        <v>100754190190607</v>
      </c>
      <c r="B115" s="7" t="s">
        <v>269</v>
      </c>
      <c r="C115" s="12" t="s">
        <v>266</v>
      </c>
      <c r="D115" s="7" t="s">
        <v>267</v>
      </c>
      <c r="E115" s="7" t="s">
        <v>270</v>
      </c>
      <c r="F115" s="12">
        <v>77.4</v>
      </c>
      <c r="G115" s="12">
        <v>78.2</v>
      </c>
      <c r="H115" s="12" t="s">
        <v>15</v>
      </c>
      <c r="I115" s="12">
        <v>77.8</v>
      </c>
      <c r="J115" s="12">
        <v>77.8</v>
      </c>
      <c r="K115" s="12"/>
    </row>
    <row r="116" s="1" customFormat="1" ht="15" spans="1:11">
      <c r="A116" s="9">
        <v>100754190190606</v>
      </c>
      <c r="B116" s="7" t="s">
        <v>271</v>
      </c>
      <c r="C116" s="12" t="s">
        <v>266</v>
      </c>
      <c r="D116" s="7" t="s">
        <v>267</v>
      </c>
      <c r="E116" s="7" t="s">
        <v>272</v>
      </c>
      <c r="F116" s="12">
        <v>64</v>
      </c>
      <c r="G116" s="12">
        <v>74</v>
      </c>
      <c r="H116" s="12" t="s">
        <v>15</v>
      </c>
      <c r="I116" s="12">
        <v>69</v>
      </c>
      <c r="J116" s="12">
        <v>69</v>
      </c>
      <c r="K116" s="12"/>
    </row>
    <row r="117" s="1" customFormat="1" ht="15" spans="1:11">
      <c r="A117" s="9">
        <v>100754190200619</v>
      </c>
      <c r="B117" s="7" t="s">
        <v>273</v>
      </c>
      <c r="C117" s="13" t="s">
        <v>274</v>
      </c>
      <c r="D117" s="7" t="s">
        <v>275</v>
      </c>
      <c r="E117" s="7" t="s">
        <v>276</v>
      </c>
      <c r="F117" s="12">
        <v>75</v>
      </c>
      <c r="G117" s="12">
        <v>78</v>
      </c>
      <c r="H117" s="12" t="s">
        <v>15</v>
      </c>
      <c r="I117" s="12">
        <v>90.6</v>
      </c>
      <c r="J117" s="12">
        <v>84.3</v>
      </c>
      <c r="K117" s="12"/>
    </row>
    <row r="118" s="1" customFormat="1" ht="15" spans="1:11">
      <c r="A118" s="9">
        <v>100754190200613</v>
      </c>
      <c r="B118" s="7" t="s">
        <v>277</v>
      </c>
      <c r="C118" s="13" t="s">
        <v>274</v>
      </c>
      <c r="D118" s="7" t="s">
        <v>275</v>
      </c>
      <c r="E118" s="7" t="s">
        <v>278</v>
      </c>
      <c r="F118" s="12">
        <v>90</v>
      </c>
      <c r="G118" s="12">
        <v>77</v>
      </c>
      <c r="H118" s="12" t="s">
        <v>15</v>
      </c>
      <c r="I118" s="12">
        <v>90.3</v>
      </c>
      <c r="J118" s="12">
        <v>83.65</v>
      </c>
      <c r="K118" s="12"/>
    </row>
    <row r="119" s="1" customFormat="1" ht="15" spans="1:11">
      <c r="A119" s="9">
        <v>100754190200617</v>
      </c>
      <c r="B119" s="7" t="s">
        <v>279</v>
      </c>
      <c r="C119" s="13" t="s">
        <v>274</v>
      </c>
      <c r="D119" s="7" t="s">
        <v>275</v>
      </c>
      <c r="E119" s="7" t="s">
        <v>278</v>
      </c>
      <c r="F119" s="12">
        <v>60</v>
      </c>
      <c r="G119" s="12">
        <v>62</v>
      </c>
      <c r="H119" s="12" t="s">
        <v>15</v>
      </c>
      <c r="I119" s="12">
        <v>72.7</v>
      </c>
      <c r="J119" s="12">
        <v>67.35</v>
      </c>
      <c r="K119" s="12"/>
    </row>
    <row r="120" s="1" customFormat="1" ht="15" spans="1:11">
      <c r="A120" s="9">
        <v>100754190200620</v>
      </c>
      <c r="B120" s="7" t="s">
        <v>280</v>
      </c>
      <c r="C120" s="13" t="s">
        <v>274</v>
      </c>
      <c r="D120" s="7" t="s">
        <v>275</v>
      </c>
      <c r="E120" s="7" t="s">
        <v>281</v>
      </c>
      <c r="F120" s="12">
        <v>80</v>
      </c>
      <c r="G120" s="12">
        <v>72</v>
      </c>
      <c r="H120" s="12" t="s">
        <v>15</v>
      </c>
      <c r="I120" s="12">
        <v>80.9</v>
      </c>
      <c r="J120" s="12">
        <v>76.45</v>
      </c>
      <c r="K120" s="12"/>
    </row>
    <row r="121" ht="15" spans="1:11">
      <c r="A121" s="9">
        <v>100754190200618</v>
      </c>
      <c r="B121" s="7" t="s">
        <v>282</v>
      </c>
      <c r="C121" s="13" t="s">
        <v>274</v>
      </c>
      <c r="D121" s="7" t="s">
        <v>275</v>
      </c>
      <c r="E121" s="7" t="s">
        <v>283</v>
      </c>
      <c r="F121" s="12">
        <v>75</v>
      </c>
      <c r="G121" s="12">
        <v>66</v>
      </c>
      <c r="H121" s="12" t="s">
        <v>15</v>
      </c>
      <c r="I121" s="12">
        <v>84.7</v>
      </c>
      <c r="J121" s="12">
        <v>75.35</v>
      </c>
      <c r="K121" s="12"/>
    </row>
    <row r="122" ht="15" spans="1:11">
      <c r="A122" s="9">
        <v>100754190200612</v>
      </c>
      <c r="B122" s="7" t="s">
        <v>284</v>
      </c>
      <c r="C122" s="13" t="s">
        <v>274</v>
      </c>
      <c r="D122" s="7" t="s">
        <v>275</v>
      </c>
      <c r="E122" s="7" t="s">
        <v>285</v>
      </c>
      <c r="F122" s="12">
        <v>90</v>
      </c>
      <c r="G122" s="12">
        <v>73</v>
      </c>
      <c r="H122" s="12" t="s">
        <v>15</v>
      </c>
      <c r="I122" s="12">
        <v>77</v>
      </c>
      <c r="J122" s="12">
        <v>75</v>
      </c>
      <c r="K122" s="12"/>
    </row>
    <row r="123" ht="15" spans="1:11">
      <c r="A123" s="9">
        <v>100754190210622</v>
      </c>
      <c r="B123" s="7" t="s">
        <v>286</v>
      </c>
      <c r="C123" s="13" t="s">
        <v>287</v>
      </c>
      <c r="D123" s="7" t="s">
        <v>288</v>
      </c>
      <c r="E123" s="7" t="s">
        <v>289</v>
      </c>
      <c r="F123" s="12">
        <v>83.6</v>
      </c>
      <c r="G123" s="12">
        <v>82.6</v>
      </c>
      <c r="H123" s="12" t="s">
        <v>15</v>
      </c>
      <c r="I123" s="12">
        <v>82.8</v>
      </c>
      <c r="J123" s="12">
        <v>82.8</v>
      </c>
      <c r="K123" s="12"/>
    </row>
    <row r="124" ht="15" spans="1:11">
      <c r="A124" s="9">
        <v>100754190220628</v>
      </c>
      <c r="B124" s="7" t="s">
        <v>290</v>
      </c>
      <c r="C124" s="13" t="s">
        <v>291</v>
      </c>
      <c r="D124" s="7" t="s">
        <v>292</v>
      </c>
      <c r="E124" s="7" t="s">
        <v>293</v>
      </c>
      <c r="F124" s="12">
        <v>90.4</v>
      </c>
      <c r="G124" s="12">
        <v>87.4</v>
      </c>
      <c r="H124" s="12" t="s">
        <v>15</v>
      </c>
      <c r="I124" s="12">
        <v>92.8</v>
      </c>
      <c r="J124" s="12">
        <v>90.85</v>
      </c>
      <c r="K124" s="12"/>
    </row>
    <row r="125" ht="15" spans="1:11">
      <c r="A125" s="9">
        <v>100754190220643</v>
      </c>
      <c r="B125" s="7" t="s">
        <v>294</v>
      </c>
      <c r="C125" s="12" t="s">
        <v>291</v>
      </c>
      <c r="D125" s="7" t="s">
        <v>292</v>
      </c>
      <c r="E125" s="7" t="s">
        <v>295</v>
      </c>
      <c r="F125" s="12">
        <v>80.8</v>
      </c>
      <c r="G125" s="12">
        <v>88</v>
      </c>
      <c r="H125" s="12" t="s">
        <v>15</v>
      </c>
      <c r="I125" s="12">
        <v>89.8</v>
      </c>
      <c r="J125" s="12">
        <v>87.1</v>
      </c>
      <c r="K125" s="12"/>
    </row>
    <row r="126" ht="15" spans="1:11">
      <c r="A126" s="9">
        <v>100754190220637</v>
      </c>
      <c r="B126" s="7" t="s">
        <v>296</v>
      </c>
      <c r="C126" s="12" t="s">
        <v>291</v>
      </c>
      <c r="D126" s="7" t="s">
        <v>292</v>
      </c>
      <c r="E126" s="7" t="s">
        <v>297</v>
      </c>
      <c r="F126" s="12">
        <v>87.2</v>
      </c>
      <c r="G126" s="12">
        <v>83.6</v>
      </c>
      <c r="H126" s="12" t="s">
        <v>15</v>
      </c>
      <c r="I126" s="12">
        <v>91.9</v>
      </c>
      <c r="J126" s="12">
        <v>88.65</v>
      </c>
      <c r="K126" s="12"/>
    </row>
    <row r="127" ht="15" spans="1:11">
      <c r="A127" s="9">
        <v>100754190220638</v>
      </c>
      <c r="B127" s="7" t="s">
        <v>298</v>
      </c>
      <c r="C127" s="12" t="s">
        <v>291</v>
      </c>
      <c r="D127" s="7" t="s">
        <v>292</v>
      </c>
      <c r="E127" s="7" t="s">
        <v>299</v>
      </c>
      <c r="F127" s="12">
        <v>84.2</v>
      </c>
      <c r="G127" s="12">
        <v>82.6</v>
      </c>
      <c r="H127" s="12" t="s">
        <v>15</v>
      </c>
      <c r="I127" s="12">
        <v>93</v>
      </c>
      <c r="J127" s="12">
        <v>88.2</v>
      </c>
      <c r="K127" s="12"/>
    </row>
    <row r="128" ht="15" spans="1:11">
      <c r="A128" s="9" t="s">
        <v>300</v>
      </c>
      <c r="B128" s="7" t="s">
        <v>301</v>
      </c>
      <c r="C128" s="12" t="s">
        <v>291</v>
      </c>
      <c r="D128" s="7" t="s">
        <v>292</v>
      </c>
      <c r="E128" s="7" t="s">
        <v>302</v>
      </c>
      <c r="F128" s="12">
        <v>77.2</v>
      </c>
      <c r="G128" s="12">
        <v>73</v>
      </c>
      <c r="H128" s="12"/>
      <c r="I128" s="12">
        <v>90.1</v>
      </c>
      <c r="J128" s="12">
        <v>82.6</v>
      </c>
      <c r="K128" s="12"/>
    </row>
    <row r="129" ht="15" spans="1:11">
      <c r="A129" s="9">
        <v>100754190230652</v>
      </c>
      <c r="B129" s="7" t="s">
        <v>303</v>
      </c>
      <c r="C129" s="13" t="s">
        <v>304</v>
      </c>
      <c r="D129" s="7" t="s">
        <v>305</v>
      </c>
      <c r="E129" s="7" t="s">
        <v>306</v>
      </c>
      <c r="F129" s="12">
        <v>21.5</v>
      </c>
      <c r="G129" s="12">
        <v>18.9</v>
      </c>
      <c r="H129" s="12" t="s">
        <v>15</v>
      </c>
      <c r="I129" s="12">
        <v>46.7</v>
      </c>
      <c r="J129" s="12">
        <v>87.1</v>
      </c>
      <c r="K129" s="12"/>
    </row>
    <row r="130" ht="15" spans="1:11">
      <c r="A130" s="9">
        <v>100754190230657</v>
      </c>
      <c r="B130" s="7" t="s">
        <v>307</v>
      </c>
      <c r="C130" s="13" t="s">
        <v>304</v>
      </c>
      <c r="D130" s="7" t="s">
        <v>305</v>
      </c>
      <c r="E130" s="7" t="s">
        <v>308</v>
      </c>
      <c r="F130" s="12">
        <v>18.5</v>
      </c>
      <c r="G130" s="12">
        <v>16.9</v>
      </c>
      <c r="H130" s="12" t="s">
        <v>15</v>
      </c>
      <c r="I130" s="12">
        <v>40.7</v>
      </c>
      <c r="J130" s="12">
        <v>76.1</v>
      </c>
      <c r="K130" s="12"/>
    </row>
    <row r="131" ht="15" spans="1:11">
      <c r="A131" s="9">
        <v>100754190230662</v>
      </c>
      <c r="B131" s="7" t="s">
        <v>309</v>
      </c>
      <c r="C131" s="13" t="s">
        <v>304</v>
      </c>
      <c r="D131" s="7" t="s">
        <v>305</v>
      </c>
      <c r="E131" s="7" t="s">
        <v>310</v>
      </c>
      <c r="F131" s="12">
        <v>20.4</v>
      </c>
      <c r="G131" s="12">
        <v>19.5</v>
      </c>
      <c r="H131" s="12" t="s">
        <v>15</v>
      </c>
      <c r="I131" s="12">
        <v>47.4</v>
      </c>
      <c r="J131" s="12">
        <v>87.3</v>
      </c>
      <c r="K131" s="12"/>
    </row>
    <row r="132" ht="15" spans="1:11">
      <c r="A132" s="9">
        <v>100754190230669</v>
      </c>
      <c r="B132" s="7" t="s">
        <v>311</v>
      </c>
      <c r="C132" s="13" t="s">
        <v>304</v>
      </c>
      <c r="D132" s="7" t="s">
        <v>305</v>
      </c>
      <c r="E132" s="7" t="s">
        <v>312</v>
      </c>
      <c r="F132" s="12">
        <v>22.6</v>
      </c>
      <c r="G132" s="12">
        <v>19.1</v>
      </c>
      <c r="H132" s="12" t="s">
        <v>15</v>
      </c>
      <c r="I132" s="12">
        <v>51.3</v>
      </c>
      <c r="J132" s="12">
        <v>93</v>
      </c>
      <c r="K132" s="12"/>
    </row>
    <row r="133" ht="15" spans="1:11">
      <c r="A133" s="9">
        <v>100754190230671</v>
      </c>
      <c r="B133" s="7" t="s">
        <v>313</v>
      </c>
      <c r="C133" s="13" t="s">
        <v>304</v>
      </c>
      <c r="D133" s="7" t="s">
        <v>305</v>
      </c>
      <c r="E133" s="7" t="s">
        <v>314</v>
      </c>
      <c r="F133" s="12">
        <v>20.5</v>
      </c>
      <c r="G133" s="12">
        <v>18</v>
      </c>
      <c r="H133" s="12" t="s">
        <v>15</v>
      </c>
      <c r="I133" s="12">
        <v>46.4</v>
      </c>
      <c r="J133" s="12">
        <v>84.9</v>
      </c>
      <c r="K133" s="12"/>
    </row>
    <row r="134" ht="15" spans="1:11">
      <c r="A134" s="9">
        <v>100754190230678</v>
      </c>
      <c r="B134" s="7" t="s">
        <v>315</v>
      </c>
      <c r="C134" s="13" t="s">
        <v>304</v>
      </c>
      <c r="D134" s="7" t="s">
        <v>305</v>
      </c>
      <c r="E134" s="7" t="s">
        <v>316</v>
      </c>
      <c r="F134" s="12">
        <v>17.3</v>
      </c>
      <c r="G134" s="12">
        <v>19.2</v>
      </c>
      <c r="H134" s="12" t="s">
        <v>15</v>
      </c>
      <c r="I134" s="12">
        <v>51.3</v>
      </c>
      <c r="J134" s="12">
        <v>87.8</v>
      </c>
      <c r="K134" s="12"/>
    </row>
    <row r="135" ht="27" spans="1:11">
      <c r="A135" s="9">
        <v>100754190230681</v>
      </c>
      <c r="B135" s="7" t="s">
        <v>317</v>
      </c>
      <c r="C135" s="13" t="s">
        <v>304</v>
      </c>
      <c r="D135" s="7" t="s">
        <v>305</v>
      </c>
      <c r="E135" s="7" t="s">
        <v>318</v>
      </c>
      <c r="F135" s="12">
        <v>16.05</v>
      </c>
      <c r="G135" s="12">
        <v>17.3</v>
      </c>
      <c r="H135" s="12" t="s">
        <v>15</v>
      </c>
      <c r="I135" s="12">
        <v>45.3</v>
      </c>
      <c r="J135" s="12">
        <v>78.65</v>
      </c>
      <c r="K135" s="16" t="s">
        <v>198</v>
      </c>
    </row>
    <row r="136" ht="15" spans="1:11">
      <c r="A136" s="9">
        <v>100754190230687</v>
      </c>
      <c r="B136" s="7" t="s">
        <v>319</v>
      </c>
      <c r="C136" s="13" t="s">
        <v>304</v>
      </c>
      <c r="D136" s="7" t="s">
        <v>305</v>
      </c>
      <c r="E136" s="7" t="s">
        <v>320</v>
      </c>
      <c r="F136" s="12">
        <v>21.2</v>
      </c>
      <c r="G136" s="12">
        <v>18.3</v>
      </c>
      <c r="H136" s="12" t="s">
        <v>15</v>
      </c>
      <c r="I136" s="12">
        <v>49.3</v>
      </c>
      <c r="J136" s="12">
        <v>88.8</v>
      </c>
      <c r="K136" s="12"/>
    </row>
    <row r="137" ht="15" spans="1:11">
      <c r="A137" s="9">
        <v>100754190230686</v>
      </c>
      <c r="B137" s="7" t="s">
        <v>321</v>
      </c>
      <c r="C137" s="13" t="s">
        <v>304</v>
      </c>
      <c r="D137" s="7" t="s">
        <v>305</v>
      </c>
      <c r="E137" s="7" t="s">
        <v>322</v>
      </c>
      <c r="F137" s="12">
        <v>20.92</v>
      </c>
      <c r="G137" s="12">
        <v>19.36</v>
      </c>
      <c r="H137" s="12" t="s">
        <v>15</v>
      </c>
      <c r="I137" s="12">
        <v>47.8</v>
      </c>
      <c r="J137" s="12">
        <v>88.08</v>
      </c>
      <c r="K137" s="12"/>
    </row>
    <row r="138" ht="15" spans="1:11">
      <c r="A138" s="9">
        <v>100754190230668</v>
      </c>
      <c r="B138" s="7" t="s">
        <v>323</v>
      </c>
      <c r="C138" s="13" t="s">
        <v>304</v>
      </c>
      <c r="D138" s="7" t="s">
        <v>305</v>
      </c>
      <c r="E138" s="7" t="s">
        <v>324</v>
      </c>
      <c r="F138" s="12">
        <v>17.24</v>
      </c>
      <c r="G138" s="12">
        <v>18.88</v>
      </c>
      <c r="H138" s="12" t="s">
        <v>15</v>
      </c>
      <c r="I138" s="12">
        <v>43.96</v>
      </c>
      <c r="J138" s="12">
        <v>80.08</v>
      </c>
      <c r="K138" s="12"/>
    </row>
    <row r="139" ht="15" spans="1:11">
      <c r="A139" s="9">
        <v>100754190230650</v>
      </c>
      <c r="B139" s="7" t="s">
        <v>325</v>
      </c>
      <c r="C139" s="13" t="s">
        <v>304</v>
      </c>
      <c r="D139" s="7" t="s">
        <v>305</v>
      </c>
      <c r="E139" s="7" t="s">
        <v>326</v>
      </c>
      <c r="F139" s="12">
        <v>21.24</v>
      </c>
      <c r="G139" s="12">
        <v>18.08</v>
      </c>
      <c r="H139" s="12" t="s">
        <v>15</v>
      </c>
      <c r="I139" s="12">
        <v>43.52</v>
      </c>
      <c r="J139" s="12">
        <v>82.84</v>
      </c>
      <c r="K139" s="12"/>
    </row>
    <row r="140" ht="15" spans="1:11">
      <c r="A140" s="9">
        <v>100754190230685</v>
      </c>
      <c r="B140" s="7" t="s">
        <v>327</v>
      </c>
      <c r="C140" s="13" t="s">
        <v>304</v>
      </c>
      <c r="D140" s="7" t="s">
        <v>305</v>
      </c>
      <c r="E140" s="7" t="s">
        <v>328</v>
      </c>
      <c r="F140" s="12">
        <v>17.3</v>
      </c>
      <c r="G140" s="12">
        <v>17.8</v>
      </c>
      <c r="H140" s="12" t="s">
        <v>15</v>
      </c>
      <c r="I140" s="12">
        <v>44.8</v>
      </c>
      <c r="J140" s="12">
        <v>79.9</v>
      </c>
      <c r="K140" s="12"/>
    </row>
    <row r="141" ht="15" spans="1:11">
      <c r="A141" s="9">
        <v>100754190230675</v>
      </c>
      <c r="B141" s="7" t="s">
        <v>329</v>
      </c>
      <c r="C141" s="13" t="s">
        <v>304</v>
      </c>
      <c r="D141" s="7" t="s">
        <v>305</v>
      </c>
      <c r="E141" s="7" t="s">
        <v>330</v>
      </c>
      <c r="F141" s="12">
        <v>20.9</v>
      </c>
      <c r="G141" s="12">
        <v>18.1</v>
      </c>
      <c r="H141" s="12" t="s">
        <v>15</v>
      </c>
      <c r="I141" s="12">
        <v>47.9</v>
      </c>
      <c r="J141" s="12">
        <v>86.9</v>
      </c>
      <c r="K141" s="12"/>
    </row>
    <row r="142" ht="15" spans="1:11">
      <c r="A142" s="9">
        <v>100754190230680</v>
      </c>
      <c r="B142" s="7" t="s">
        <v>331</v>
      </c>
      <c r="C142" s="13" t="s">
        <v>304</v>
      </c>
      <c r="D142" s="7" t="s">
        <v>305</v>
      </c>
      <c r="E142" s="7" t="s">
        <v>332</v>
      </c>
      <c r="F142" s="12">
        <v>20.8</v>
      </c>
      <c r="G142" s="12">
        <v>18.6</v>
      </c>
      <c r="H142" s="12" t="s">
        <v>15</v>
      </c>
      <c r="I142" s="12">
        <v>46.9</v>
      </c>
      <c r="J142" s="12">
        <v>86.3</v>
      </c>
      <c r="K142" s="12"/>
    </row>
    <row r="143" s="1" customFormat="1" ht="15" spans="1:11">
      <c r="A143" s="9">
        <v>100754190270695</v>
      </c>
      <c r="B143" s="7" t="s">
        <v>333</v>
      </c>
      <c r="C143" s="13" t="s">
        <v>334</v>
      </c>
      <c r="D143" s="7" t="s">
        <v>335</v>
      </c>
      <c r="E143" s="7" t="s">
        <v>336</v>
      </c>
      <c r="F143" s="12">
        <v>18</v>
      </c>
      <c r="G143" s="12">
        <v>37</v>
      </c>
      <c r="H143" s="12" t="s">
        <v>15</v>
      </c>
      <c r="I143" s="12">
        <v>35.875</v>
      </c>
      <c r="J143" s="12">
        <v>90.875</v>
      </c>
      <c r="K143" s="12"/>
    </row>
    <row r="144" s="1" customFormat="1" ht="15" spans="1:11">
      <c r="A144" s="9">
        <v>100754190270692</v>
      </c>
      <c r="B144" s="7" t="s">
        <v>337</v>
      </c>
      <c r="C144" s="13" t="s">
        <v>334</v>
      </c>
      <c r="D144" s="7" t="s">
        <v>335</v>
      </c>
      <c r="E144" s="7" t="s">
        <v>338</v>
      </c>
      <c r="F144" s="12">
        <v>18.875</v>
      </c>
      <c r="G144" s="12">
        <v>36</v>
      </c>
      <c r="H144" s="12" t="s">
        <v>15</v>
      </c>
      <c r="I144" s="12">
        <v>36</v>
      </c>
      <c r="J144" s="12">
        <v>90.875</v>
      </c>
      <c r="K144" s="12"/>
    </row>
    <row r="145" s="1" customFormat="1" ht="15" spans="1:11">
      <c r="A145" s="9">
        <v>100754190270691</v>
      </c>
      <c r="B145" s="7" t="s">
        <v>339</v>
      </c>
      <c r="C145" s="13" t="s">
        <v>334</v>
      </c>
      <c r="D145" s="7" t="s">
        <v>335</v>
      </c>
      <c r="E145" s="7" t="s">
        <v>340</v>
      </c>
      <c r="F145" s="12">
        <v>18.875</v>
      </c>
      <c r="G145" s="12">
        <v>34.5</v>
      </c>
      <c r="H145" s="12" t="s">
        <v>15</v>
      </c>
      <c r="I145" s="12">
        <v>34</v>
      </c>
      <c r="J145" s="12">
        <v>87.375</v>
      </c>
      <c r="K145" s="12"/>
    </row>
    <row r="146" s="1" customFormat="1" ht="15" spans="1:11">
      <c r="A146" s="9">
        <v>100754190290697</v>
      </c>
      <c r="B146" s="10" t="s">
        <v>341</v>
      </c>
      <c r="C146" s="13" t="s">
        <v>342</v>
      </c>
      <c r="D146" s="10" t="s">
        <v>343</v>
      </c>
      <c r="E146" s="7" t="s">
        <v>344</v>
      </c>
      <c r="F146" s="12">
        <v>80</v>
      </c>
      <c r="G146" s="12">
        <v>77</v>
      </c>
      <c r="H146" s="12" t="s">
        <v>15</v>
      </c>
      <c r="I146" s="12">
        <v>91.4</v>
      </c>
      <c r="J146" s="12">
        <f t="shared" ref="J146:J148" si="0">G146*0.5+I146*0.5</f>
        <v>84.2</v>
      </c>
      <c r="K146" s="12"/>
    </row>
    <row r="147" ht="15" spans="1:11">
      <c r="A147" s="9">
        <v>100754190290696</v>
      </c>
      <c r="B147" s="6" t="s">
        <v>345</v>
      </c>
      <c r="C147" s="9" t="s">
        <v>342</v>
      </c>
      <c r="D147" s="6" t="s">
        <v>343</v>
      </c>
      <c r="E147" s="6" t="s">
        <v>346</v>
      </c>
      <c r="F147" s="12">
        <v>85</v>
      </c>
      <c r="G147" s="12">
        <v>76</v>
      </c>
      <c r="H147" s="12" t="s">
        <v>15</v>
      </c>
      <c r="I147" s="12">
        <v>91.8</v>
      </c>
      <c r="J147" s="12">
        <f t="shared" si="0"/>
        <v>83.9</v>
      </c>
      <c r="K147" s="12"/>
    </row>
    <row r="148" ht="15" spans="1:11">
      <c r="A148" s="9" t="s">
        <v>347</v>
      </c>
      <c r="B148" s="6" t="s">
        <v>348</v>
      </c>
      <c r="C148" s="9" t="s">
        <v>342</v>
      </c>
      <c r="D148" s="6" t="s">
        <v>343</v>
      </c>
      <c r="E148" s="6" t="s">
        <v>349</v>
      </c>
      <c r="F148" s="12">
        <v>73</v>
      </c>
      <c r="G148" s="12">
        <v>74</v>
      </c>
      <c r="H148" s="12" t="s">
        <v>15</v>
      </c>
      <c r="I148" s="12">
        <v>87.4</v>
      </c>
      <c r="J148" s="12">
        <f t="shared" si="0"/>
        <v>80.7</v>
      </c>
      <c r="K148" s="12"/>
    </row>
  </sheetData>
  <autoFilter ref="A1:K148">
    <extLst/>
  </autoFilter>
  <pageMargins left="0.998611111111111" right="0.998611111111111" top="0.354166666666667" bottom="0.472222222222222" header="0.298611111111111" footer="0.298611111111111"/>
  <pageSetup paperSize="9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  锦瑟</cp:lastModifiedBy>
  <dcterms:created xsi:type="dcterms:W3CDTF">2024-05-23T07:50:00Z</dcterms:created>
  <dcterms:modified xsi:type="dcterms:W3CDTF">2024-05-28T09:43:13Z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AF126E4390894A5AA796C98E2D67D249_13</vt:lpwstr>
  </property>
  <property fmtid="{D5CDD505-2E9C-101B-9397-08002B2CF9AE}" pid="3" name="KSOProductBuildVer">
    <vt:lpwstr>2052-12.1.0.16929</vt:lpwstr>
  </property>
</Properties>
</file>